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c82505b30bc523/Elite Timing/Results/2021/"/>
    </mc:Choice>
  </mc:AlternateContent>
  <xr:revisionPtr revIDLastSave="17" documentId="8_{9F94F011-CCE7-4E0D-AAFE-17D562F7774F}" xr6:coauthVersionLast="46" xr6:coauthVersionMax="46" xr10:uidLastSave="{463038BE-2228-4D45-8EDC-FFDDD3483204}"/>
  <bookViews>
    <workbookView xWindow="38280" yWindow="-120" windowWidth="29040" windowHeight="15840" xr2:uid="{00000000-000D-0000-FFFF-FFFF00000000}"/>
  </bookViews>
  <sheets>
    <sheet name="1.6km" sheetId="2" r:id="rId1"/>
    <sheet name="1.6km Wetsuit" sheetId="3" r:id="rId2"/>
    <sheet name="800m" sheetId="1" r:id="rId3"/>
  </sheets>
  <definedNames>
    <definedName name="ID" localSheetId="0" hidden="1">"61f1332d-326b-4029-a3e1-5d260b41ec4e"</definedName>
    <definedName name="ID" localSheetId="1" hidden="1">"371b3f7c-5339-428b-82a7-7e41997c3777"</definedName>
    <definedName name="ID" localSheetId="2" hidden="1">"1c1e9732-2ce4-4e26-b554-c0f7ea3a1e2c"</definedName>
    <definedName name="_xlnm.Print_Titles" localSheetId="0">'1.6km'!$1:$5</definedName>
    <definedName name="_xlnm.Print_Titles" localSheetId="1">'1.6km Wetsuit'!$1:$5</definedName>
    <definedName name="_xlnm.Print_Titles" localSheetId="2">'800m'!$1:$5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8" i="1"/>
  <c r="N9" i="3"/>
  <c r="N10" i="3"/>
  <c r="N11" i="3"/>
  <c r="N12" i="3"/>
  <c r="N13" i="3"/>
  <c r="N8" i="3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8" i="2"/>
</calcChain>
</file>

<file path=xl/sharedStrings.xml><?xml version="1.0" encoding="utf-8"?>
<sst xmlns="http://schemas.openxmlformats.org/spreadsheetml/2006/main" count="822" uniqueCount="494">
  <si>
    <t>800m</t>
  </si>
  <si>
    <t>Overall Results</t>
  </si>
  <si>
    <t>Race No</t>
  </si>
  <si>
    <t>Name</t>
  </si>
  <si>
    <t>Sex</t>
  </si>
  <si>
    <t>Age Cat</t>
  </si>
  <si>
    <t>Race Time</t>
  </si>
  <si>
    <t>Ov Pos</t>
  </si>
  <si>
    <t>Age Pos</t>
  </si>
  <si>
    <t xml:space="preserve">103       </t>
  </si>
  <si>
    <t>MICHELA CASASOLA</t>
  </si>
  <si>
    <t>F</t>
  </si>
  <si>
    <t>13-30</t>
  </si>
  <si>
    <t>0:14:18</t>
  </si>
  <si>
    <t xml:space="preserve">122       </t>
  </si>
  <si>
    <t>AMY RABE</t>
  </si>
  <si>
    <t>0:14:19</t>
  </si>
  <si>
    <t xml:space="preserve">105       </t>
  </si>
  <si>
    <t>JOANNA DEMPSEY</t>
  </si>
  <si>
    <t>51-60</t>
  </si>
  <si>
    <t>0:15:26</t>
  </si>
  <si>
    <t xml:space="preserve">307       </t>
  </si>
  <si>
    <t>KIARA GERBER</t>
  </si>
  <si>
    <t>0:15:46</t>
  </si>
  <si>
    <t xml:space="preserve">308       </t>
  </si>
  <si>
    <t>JAIA VOLSCHENK</t>
  </si>
  <si>
    <t>0:15:56</t>
  </si>
  <si>
    <t xml:space="preserve">341       </t>
  </si>
  <si>
    <t>M</t>
  </si>
  <si>
    <t>0:16:44</t>
  </si>
  <si>
    <t xml:space="preserve">109       </t>
  </si>
  <si>
    <t>JASON DEWE</t>
  </si>
  <si>
    <t>41-50</t>
  </si>
  <si>
    <t>0:16:45</t>
  </si>
  <si>
    <t xml:space="preserve">111       </t>
  </si>
  <si>
    <t>TA?GON JAYLAH GUNKEL</t>
  </si>
  <si>
    <t>0:16:47</t>
  </si>
  <si>
    <t xml:space="preserve">112       </t>
  </si>
  <si>
    <t>ANTHONY HAYNES</t>
  </si>
  <si>
    <t>0:16:49</t>
  </si>
  <si>
    <t xml:space="preserve">131       </t>
  </si>
  <si>
    <t>DALTON STEENMANS</t>
  </si>
  <si>
    <t>31-40</t>
  </si>
  <si>
    <t>0:17:26</t>
  </si>
  <si>
    <t xml:space="preserve">104       </t>
  </si>
  <si>
    <t>SARAH DEAN</t>
  </si>
  <si>
    <t>0:17:45</t>
  </si>
  <si>
    <t xml:space="preserve">114       </t>
  </si>
  <si>
    <t>EMILY SAGE IMPSON</t>
  </si>
  <si>
    <t>0:18:01</t>
  </si>
  <si>
    <t xml:space="preserve">125       </t>
  </si>
  <si>
    <t>KESHAV REDDY</t>
  </si>
  <si>
    <t>0:18:36</t>
  </si>
  <si>
    <t xml:space="preserve">117       </t>
  </si>
  <si>
    <t>KAI MARKS</t>
  </si>
  <si>
    <t>10-12</t>
  </si>
  <si>
    <t>0:18:49</t>
  </si>
  <si>
    <t xml:space="preserve">309       </t>
  </si>
  <si>
    <t>DAVID  DRAPEN</t>
  </si>
  <si>
    <t>0:18:56</t>
  </si>
  <si>
    <t xml:space="preserve">97        </t>
  </si>
  <si>
    <t>JASON BELL</t>
  </si>
  <si>
    <t>0:19:03</t>
  </si>
  <si>
    <t xml:space="preserve">108       </t>
  </si>
  <si>
    <t>STACEY DEWE</t>
  </si>
  <si>
    <t>0:19:08</t>
  </si>
  <si>
    <t xml:space="preserve">118       </t>
  </si>
  <si>
    <t>KAYDEN MUNSAMI</t>
  </si>
  <si>
    <t>0:19:25</t>
  </si>
  <si>
    <t xml:space="preserve">99        </t>
  </si>
  <si>
    <t>NICOLA BODLEY MORRISON</t>
  </si>
  <si>
    <t>0:21:14</t>
  </si>
  <si>
    <t xml:space="preserve">126       </t>
  </si>
  <si>
    <t>SHRIA REDDY</t>
  </si>
  <si>
    <t>0:21:48</t>
  </si>
  <si>
    <t xml:space="preserve">128       </t>
  </si>
  <si>
    <t>ZAHRA SHAIK ABDULLA</t>
  </si>
  <si>
    <t>0:22:01</t>
  </si>
  <si>
    <t xml:space="preserve">314       </t>
  </si>
  <si>
    <t>SADE WEBBER</t>
  </si>
  <si>
    <t>0:22:29</t>
  </si>
  <si>
    <t xml:space="preserve">121       </t>
  </si>
  <si>
    <t>RAII NAIDOO</t>
  </si>
  <si>
    <t>0:24:49</t>
  </si>
  <si>
    <t xml:space="preserve">119       </t>
  </si>
  <si>
    <t>MAGIN MUNSAMI</t>
  </si>
  <si>
    <t>0:24:52</t>
  </si>
  <si>
    <t xml:space="preserve">132       </t>
  </si>
  <si>
    <t>ATAYA SURJOO</t>
  </si>
  <si>
    <t>0:29:24</t>
  </si>
  <si>
    <t xml:space="preserve">120       </t>
  </si>
  <si>
    <t>POSHANDREN NAIDOO</t>
  </si>
  <si>
    <t>0:30:23</t>
  </si>
  <si>
    <t>1:01:44</t>
  </si>
  <si>
    <t>61-70</t>
  </si>
  <si>
    <t>JOHN LOVE</t>
  </si>
  <si>
    <t xml:space="preserve">47        </t>
  </si>
  <si>
    <t>0:46:03</t>
  </si>
  <si>
    <t>JENNA-LEIGH MURRAY</t>
  </si>
  <si>
    <t xml:space="preserve">348       </t>
  </si>
  <si>
    <t>0:45:51</t>
  </si>
  <si>
    <t>DIANNE FRANKLIN</t>
  </si>
  <si>
    <t xml:space="preserve">29        </t>
  </si>
  <si>
    <t>0:45:26</t>
  </si>
  <si>
    <t>ROSEMARY CHITE</t>
  </si>
  <si>
    <t xml:space="preserve">8         </t>
  </si>
  <si>
    <t>0:44:35</t>
  </si>
  <si>
    <t>SHARLEEN LUPKE</t>
  </si>
  <si>
    <t xml:space="preserve">49        </t>
  </si>
  <si>
    <t>0:44:30</t>
  </si>
  <si>
    <t>ZAREENA MAHOMEDY</t>
  </si>
  <si>
    <t xml:space="preserve">50        </t>
  </si>
  <si>
    <t>0:43:35</t>
  </si>
  <si>
    <t>ZAINAB PARUK</t>
  </si>
  <si>
    <t xml:space="preserve">345       </t>
  </si>
  <si>
    <t>0:43:26</t>
  </si>
  <si>
    <t>MICHELLE STENT-WARDELL</t>
  </si>
  <si>
    <t xml:space="preserve">83        </t>
  </si>
  <si>
    <t>0:42:17</t>
  </si>
  <si>
    <t>CARLA DAVIS</t>
  </si>
  <si>
    <t xml:space="preserve">19        </t>
  </si>
  <si>
    <t>0:41:33</t>
  </si>
  <si>
    <t>FIONA MILLAR</t>
  </si>
  <si>
    <t xml:space="preserve">56        </t>
  </si>
  <si>
    <t>0:40:53</t>
  </si>
  <si>
    <t>PIERRE LOMBARD</t>
  </si>
  <si>
    <t xml:space="preserve">326       </t>
  </si>
  <si>
    <t>0:40:14</t>
  </si>
  <si>
    <t>ELIZABETH BURCZAK</t>
  </si>
  <si>
    <t xml:space="preserve">319       </t>
  </si>
  <si>
    <t>0:40:05</t>
  </si>
  <si>
    <t>CATHERINE BASSAGE</t>
  </si>
  <si>
    <t xml:space="preserve">3         </t>
  </si>
  <si>
    <t>0:40:02</t>
  </si>
  <si>
    <t>HEROLINA VEENSTRA</t>
  </si>
  <si>
    <t xml:space="preserve">332       </t>
  </si>
  <si>
    <t>0:39:42</t>
  </si>
  <si>
    <t>DENNIS VAN DEN BERG</t>
  </si>
  <si>
    <t xml:space="preserve">88        </t>
  </si>
  <si>
    <t>0:39:21</t>
  </si>
  <si>
    <t>JULIE HAY</t>
  </si>
  <si>
    <t xml:space="preserve">38        </t>
  </si>
  <si>
    <t>0:39:17</t>
  </si>
  <si>
    <t>KERRY ROWLANDS</t>
  </si>
  <si>
    <t xml:space="preserve">76        </t>
  </si>
  <si>
    <t>0:39:08</t>
  </si>
  <si>
    <t>RORY MORRISON</t>
  </si>
  <si>
    <t xml:space="preserve">60        </t>
  </si>
  <si>
    <t>0:39:02</t>
  </si>
  <si>
    <t>JENILEE MEYER</t>
  </si>
  <si>
    <t xml:space="preserve">55        </t>
  </si>
  <si>
    <t>0:39:01</t>
  </si>
  <si>
    <t>BARBARA BOWLEY</t>
  </si>
  <si>
    <t xml:space="preserve">300       </t>
  </si>
  <si>
    <t>0:38:58</t>
  </si>
  <si>
    <t>DHIVAN GOVENDER</t>
  </si>
  <si>
    <t xml:space="preserve">32        </t>
  </si>
  <si>
    <t>0:38:03</t>
  </si>
  <si>
    <t>IAN DAMERELL</t>
  </si>
  <si>
    <t xml:space="preserve">17        </t>
  </si>
  <si>
    <t>0:36:55</t>
  </si>
  <si>
    <t>ARYAN KESHORLALL</t>
  </si>
  <si>
    <t xml:space="preserve">338       </t>
  </si>
  <si>
    <t>0:36:33</t>
  </si>
  <si>
    <t>DAWN RODE LLOYD</t>
  </si>
  <si>
    <t xml:space="preserve">73        </t>
  </si>
  <si>
    <t>0:35:10</t>
  </si>
  <si>
    <t>NAVIN SINGH</t>
  </si>
  <si>
    <t xml:space="preserve">81        </t>
  </si>
  <si>
    <t>0:35:06</t>
  </si>
  <si>
    <t>VIASHEN REDDHI</t>
  </si>
  <si>
    <t xml:space="preserve">70        </t>
  </si>
  <si>
    <t>0:35:04</t>
  </si>
  <si>
    <t>PETRUS MAY</t>
  </si>
  <si>
    <t xml:space="preserve">52        </t>
  </si>
  <si>
    <t>0:34:17</t>
  </si>
  <si>
    <t>ROXANN MORRISON</t>
  </si>
  <si>
    <t xml:space="preserve">58        </t>
  </si>
  <si>
    <t>0:34:08</t>
  </si>
  <si>
    <t>KUVEN MUDLY</t>
  </si>
  <si>
    <t xml:space="preserve">317       </t>
  </si>
  <si>
    <t>0:33:47</t>
  </si>
  <si>
    <t>KATHRYN MARRAN</t>
  </si>
  <si>
    <t xml:space="preserve">337       </t>
  </si>
  <si>
    <t>0:33:45</t>
  </si>
  <si>
    <t>LISA EBING</t>
  </si>
  <si>
    <t xml:space="preserve">25        </t>
  </si>
  <si>
    <t>0:33:44</t>
  </si>
  <si>
    <t>71+</t>
  </si>
  <si>
    <t>LES HADENHAM</t>
  </si>
  <si>
    <t xml:space="preserve">36        </t>
  </si>
  <si>
    <t>0:33:12</t>
  </si>
  <si>
    <t>ALAN SERRURIER</t>
  </si>
  <si>
    <t xml:space="preserve">79        </t>
  </si>
  <si>
    <t>0:33:07</t>
  </si>
  <si>
    <t>GAIL BECKER</t>
  </si>
  <si>
    <t xml:space="preserve">350       </t>
  </si>
  <si>
    <t>0:33:03</t>
  </si>
  <si>
    <t>GENA PAVIDSON</t>
  </si>
  <si>
    <t xml:space="preserve">349       </t>
  </si>
  <si>
    <t>0:33:02</t>
  </si>
  <si>
    <t>RESHMI MEHTA</t>
  </si>
  <si>
    <t xml:space="preserve">54        </t>
  </si>
  <si>
    <t>0:32:56</t>
  </si>
  <si>
    <t>ZASTRA CONWAY-NUNN</t>
  </si>
  <si>
    <t xml:space="preserve">13        </t>
  </si>
  <si>
    <t>0:32:53</t>
  </si>
  <si>
    <t>KEVIN DEEB</t>
  </si>
  <si>
    <t xml:space="preserve">21        </t>
  </si>
  <si>
    <t>0:32:52</t>
  </si>
  <si>
    <t>GEOFFREY HARRISON</t>
  </si>
  <si>
    <t xml:space="preserve">303       </t>
  </si>
  <si>
    <t>0:32:50</t>
  </si>
  <si>
    <t>MARTIN STOFFBERG</t>
  </si>
  <si>
    <t xml:space="preserve">316       </t>
  </si>
  <si>
    <t>0:32:42</t>
  </si>
  <si>
    <t>DANIELLE SADOWSKI</t>
  </si>
  <si>
    <t xml:space="preserve">77        </t>
  </si>
  <si>
    <t>0:32:38</t>
  </si>
  <si>
    <t>JUSTIN WEBBER</t>
  </si>
  <si>
    <t xml:space="preserve">312       </t>
  </si>
  <si>
    <t>0:32:22</t>
  </si>
  <si>
    <t>DAVID TENNICK</t>
  </si>
  <si>
    <t xml:space="preserve">304       </t>
  </si>
  <si>
    <t>0:32:20</t>
  </si>
  <si>
    <t>GRANT WEBBER</t>
  </si>
  <si>
    <t xml:space="preserve">91        </t>
  </si>
  <si>
    <t>0:32:11</t>
  </si>
  <si>
    <t>SHANNON ROBERTSON</t>
  </si>
  <si>
    <t xml:space="preserve">72        </t>
  </si>
  <si>
    <t>0:32:09</t>
  </si>
  <si>
    <t>ANDRE POTGIETER</t>
  </si>
  <si>
    <t xml:space="preserve">324       </t>
  </si>
  <si>
    <t>0:32:03</t>
  </si>
  <si>
    <t>KIM PARKES</t>
  </si>
  <si>
    <t xml:space="preserve">65        </t>
  </si>
  <si>
    <t>KYLIE KEETON</t>
  </si>
  <si>
    <t xml:space="preserve">310       </t>
  </si>
  <si>
    <t>0:31:57</t>
  </si>
  <si>
    <t>LAUREN LOU NAIDOO</t>
  </si>
  <si>
    <t xml:space="preserve">62        </t>
  </si>
  <si>
    <t>0:31:55</t>
  </si>
  <si>
    <t>GAVIN SMITH</t>
  </si>
  <si>
    <t xml:space="preserve">82        </t>
  </si>
  <si>
    <t>0:31:40</t>
  </si>
  <si>
    <t>LISA FOWLER</t>
  </si>
  <si>
    <t xml:space="preserve">28        </t>
  </si>
  <si>
    <t>ROXANNE DEEB</t>
  </si>
  <si>
    <t xml:space="preserve">20        </t>
  </si>
  <si>
    <t>0:31:39</t>
  </si>
  <si>
    <t>MCKAYLA MOODLEY</t>
  </si>
  <si>
    <t xml:space="preserve">57        </t>
  </si>
  <si>
    <t>0:31:37</t>
  </si>
  <si>
    <t>DHEASHNA GOVENDER</t>
  </si>
  <si>
    <t xml:space="preserve">30        </t>
  </si>
  <si>
    <t>0:31:35</t>
  </si>
  <si>
    <t>HANNAH NEL</t>
  </si>
  <si>
    <t xml:space="preserve">63        </t>
  </si>
  <si>
    <t>0:31:34</t>
  </si>
  <si>
    <t>TREZANNE MOTTRAM</t>
  </si>
  <si>
    <t xml:space="preserve">328       </t>
  </si>
  <si>
    <t>0:31:33</t>
  </si>
  <si>
    <t>CAROL FOURIE</t>
  </si>
  <si>
    <t xml:space="preserve">330       </t>
  </si>
  <si>
    <t>0:31:31</t>
  </si>
  <si>
    <t>ERIN BOTSIS</t>
  </si>
  <si>
    <t xml:space="preserve">6         </t>
  </si>
  <si>
    <t>0:31:28</t>
  </si>
  <si>
    <t>JOHN CLARK</t>
  </si>
  <si>
    <t xml:space="preserve">10        </t>
  </si>
  <si>
    <t>0:31:22</t>
  </si>
  <si>
    <t>CRAIG BOBBERT</t>
  </si>
  <si>
    <t xml:space="preserve">5         </t>
  </si>
  <si>
    <t>0:31:21</t>
  </si>
  <si>
    <t xml:space="preserve">331       </t>
  </si>
  <si>
    <t>0:31:20</t>
  </si>
  <si>
    <t>JEAN-PAUL BRINER</t>
  </si>
  <si>
    <t xml:space="preserve">7         </t>
  </si>
  <si>
    <t>0:31:16</t>
  </si>
  <si>
    <t>GRAEME KNIGHT</t>
  </si>
  <si>
    <t xml:space="preserve">45        </t>
  </si>
  <si>
    <t>0:31:14</t>
  </si>
  <si>
    <t>KINGSLEY TARR</t>
  </si>
  <si>
    <t xml:space="preserve">86        </t>
  </si>
  <si>
    <t>0:31:01</t>
  </si>
  <si>
    <t>KELLY KIDGELL</t>
  </si>
  <si>
    <t xml:space="preserve">44        </t>
  </si>
  <si>
    <t>0:30:54</t>
  </si>
  <si>
    <t>LANDO DAVEY</t>
  </si>
  <si>
    <t xml:space="preserve">327       </t>
  </si>
  <si>
    <t>0:30:49</t>
  </si>
  <si>
    <t>ROXY WILLIAMS</t>
  </si>
  <si>
    <t xml:space="preserve">339       </t>
  </si>
  <si>
    <t>0:30:48</t>
  </si>
  <si>
    <t>MARIA JENNIFER OUTRAM</t>
  </si>
  <si>
    <t xml:space="preserve">322       </t>
  </si>
  <si>
    <t>0:30:46</t>
  </si>
  <si>
    <t>LUKE MULLER</t>
  </si>
  <si>
    <t xml:space="preserve">61        </t>
  </si>
  <si>
    <t>0:30:14</t>
  </si>
  <si>
    <t>HELEN LUCRE</t>
  </si>
  <si>
    <t xml:space="preserve">48        </t>
  </si>
  <si>
    <t>0:30:10</t>
  </si>
  <si>
    <t>ROY THOMSON</t>
  </si>
  <si>
    <t xml:space="preserve">302       </t>
  </si>
  <si>
    <t>0:30:09</t>
  </si>
  <si>
    <t>SARAH ROSS</t>
  </si>
  <si>
    <t xml:space="preserve">75        </t>
  </si>
  <si>
    <t>0:30:04</t>
  </si>
  <si>
    <t xml:space="preserve">CAMERON  EDWARDS </t>
  </si>
  <si>
    <t xml:space="preserve">311       </t>
  </si>
  <si>
    <t>0:29:53</t>
  </si>
  <si>
    <t>MARC FORREST</t>
  </si>
  <si>
    <t xml:space="preserve">26        </t>
  </si>
  <si>
    <t>0:29:49</t>
  </si>
  <si>
    <t>NICOLA KEYSER</t>
  </si>
  <si>
    <t xml:space="preserve">43        </t>
  </si>
  <si>
    <t>0:29:45</t>
  </si>
  <si>
    <t>JIMMY HUGHES</t>
  </si>
  <si>
    <t xml:space="preserve">40        </t>
  </si>
  <si>
    <t>0:29:37</t>
  </si>
  <si>
    <t xml:space="preserve">325       </t>
  </si>
  <si>
    <t>0:29:28</t>
  </si>
  <si>
    <t>JANINE SERRURIER</t>
  </si>
  <si>
    <t xml:space="preserve">80        </t>
  </si>
  <si>
    <t>0:28:59</t>
  </si>
  <si>
    <t>ABBY CLAYTON</t>
  </si>
  <si>
    <t xml:space="preserve">11        </t>
  </si>
  <si>
    <t>0:28:56</t>
  </si>
  <si>
    <t>MELISSA  CLARK</t>
  </si>
  <si>
    <t xml:space="preserve">333       </t>
  </si>
  <si>
    <t>0:28:54</t>
  </si>
  <si>
    <t>ADITI MEHTA</t>
  </si>
  <si>
    <t xml:space="preserve">53        </t>
  </si>
  <si>
    <t>0:28:53</t>
  </si>
  <si>
    <t>KYRA DA COSTA</t>
  </si>
  <si>
    <t xml:space="preserve">16        </t>
  </si>
  <si>
    <t>0:28:51</t>
  </si>
  <si>
    <t>RYAN CORFE</t>
  </si>
  <si>
    <t xml:space="preserve">313       </t>
  </si>
  <si>
    <t>0:28:30</t>
  </si>
  <si>
    <t>NICOLA HARMAN</t>
  </si>
  <si>
    <t xml:space="preserve">37        </t>
  </si>
  <si>
    <t>0:28:27</t>
  </si>
  <si>
    <t>ANDREW RADFORD</t>
  </si>
  <si>
    <t xml:space="preserve">67        </t>
  </si>
  <si>
    <t>0:28:11</t>
  </si>
  <si>
    <t>CORNELIUS SCHENCK</t>
  </si>
  <si>
    <t xml:space="preserve">78        </t>
  </si>
  <si>
    <t>0:27:53</t>
  </si>
  <si>
    <t>DUAN COERTZEN</t>
  </si>
  <si>
    <t xml:space="preserve">12        </t>
  </si>
  <si>
    <t>0:27:46</t>
  </si>
  <si>
    <t>LANCE BRENDAN CORBETT</t>
  </si>
  <si>
    <t xml:space="preserve">14        </t>
  </si>
  <si>
    <t>0:27:41</t>
  </si>
  <si>
    <t>STEVEN PRINSLOO</t>
  </si>
  <si>
    <t xml:space="preserve">66        </t>
  </si>
  <si>
    <t>0:27:32</t>
  </si>
  <si>
    <t>GERHARD VAN ROOIJEN</t>
  </si>
  <si>
    <t xml:space="preserve">89        </t>
  </si>
  <si>
    <t>0:27:29</t>
  </si>
  <si>
    <t>ROY PRIMMER</t>
  </si>
  <si>
    <t xml:space="preserve">344       </t>
  </si>
  <si>
    <t>0:27:28</t>
  </si>
  <si>
    <t>CHASE DRAPER</t>
  </si>
  <si>
    <t xml:space="preserve">22        </t>
  </si>
  <si>
    <t>0:27:27</t>
  </si>
  <si>
    <t>ANDREW TARPEY</t>
  </si>
  <si>
    <t xml:space="preserve">85        </t>
  </si>
  <si>
    <t>0:27:23</t>
  </si>
  <si>
    <t>MEGAN GREWCOCK</t>
  </si>
  <si>
    <t xml:space="preserve">35        </t>
  </si>
  <si>
    <t>0:27:19</t>
  </si>
  <si>
    <t>ARITHA DU BRUYN</t>
  </si>
  <si>
    <t xml:space="preserve">23        </t>
  </si>
  <si>
    <t>0:27:16</t>
  </si>
  <si>
    <t>KENNITH HENRY OUTRAM</t>
  </si>
  <si>
    <t xml:space="preserve">321       </t>
  </si>
  <si>
    <t>0:27:13</t>
  </si>
  <si>
    <t>PAUL JUDKINS</t>
  </si>
  <si>
    <t xml:space="preserve">305       </t>
  </si>
  <si>
    <t>0:27:09</t>
  </si>
  <si>
    <t>CHARLES HUGHES</t>
  </si>
  <si>
    <t xml:space="preserve">346       </t>
  </si>
  <si>
    <t>0:26:55</t>
  </si>
  <si>
    <t>DIRK MELLIGOTT</t>
  </si>
  <si>
    <t xml:space="preserve">329       </t>
  </si>
  <si>
    <t>0:26:51</t>
  </si>
  <si>
    <t>DAVID CLARK</t>
  </si>
  <si>
    <t xml:space="preserve">9         </t>
  </si>
  <si>
    <t>0:26:34</t>
  </si>
  <si>
    <t>TERRI ROETZ</t>
  </si>
  <si>
    <t xml:space="preserve">74        </t>
  </si>
  <si>
    <t>0:26:32</t>
  </si>
  <si>
    <t>JENNA-MAE LALLY</t>
  </si>
  <si>
    <t xml:space="preserve">46        </t>
  </si>
  <si>
    <t>0:26:30</t>
  </si>
  <si>
    <t>DAVID SWART</t>
  </si>
  <si>
    <t xml:space="preserve">84        </t>
  </si>
  <si>
    <t>0:26:22</t>
  </si>
  <si>
    <t>CARLA VAN HUYSSTEEN</t>
  </si>
  <si>
    <t xml:space="preserve">347       </t>
  </si>
  <si>
    <t>0:26:19</t>
  </si>
  <si>
    <t>ANDREW HELM</t>
  </si>
  <si>
    <t xml:space="preserve">39        </t>
  </si>
  <si>
    <t>0:26:10</t>
  </si>
  <si>
    <t>SHAWN O'NEILL</t>
  </si>
  <si>
    <t xml:space="preserve">64        </t>
  </si>
  <si>
    <t>0:25:53</t>
  </si>
  <si>
    <t>KYLE RILEY</t>
  </si>
  <si>
    <t xml:space="preserve">71        </t>
  </si>
  <si>
    <t>0:25:36</t>
  </si>
  <si>
    <t>ERNEST DAVIS</t>
  </si>
  <si>
    <t xml:space="preserve">18        </t>
  </si>
  <si>
    <t>0:25:27</t>
  </si>
  <si>
    <t>BRAYDEN RICHARD</t>
  </si>
  <si>
    <t xml:space="preserve">335       </t>
  </si>
  <si>
    <t>0:25:21</t>
  </si>
  <si>
    <t>CRAIG MULLER</t>
  </si>
  <si>
    <t xml:space="preserve">318       </t>
  </si>
  <si>
    <t>0:25:18</t>
  </si>
  <si>
    <t>IAN VYNNE</t>
  </si>
  <si>
    <t xml:space="preserve">90        </t>
  </si>
  <si>
    <t>0:25:00</t>
  </si>
  <si>
    <t>ARJUN RAMKARAN</t>
  </si>
  <si>
    <t xml:space="preserve">68        </t>
  </si>
  <si>
    <t>0:24:58</t>
  </si>
  <si>
    <t xml:space="preserve">301       </t>
  </si>
  <si>
    <t>0:24:31</t>
  </si>
  <si>
    <t>EWAN DU PLOOY</t>
  </si>
  <si>
    <t xml:space="preserve">24        </t>
  </si>
  <si>
    <t>0:23:53</t>
  </si>
  <si>
    <t>SHAYNE RICHARD</t>
  </si>
  <si>
    <t xml:space="preserve">334       </t>
  </si>
  <si>
    <t>0:23:32</t>
  </si>
  <si>
    <t>SHREYA GOVENDER</t>
  </si>
  <si>
    <t xml:space="preserve">34        </t>
  </si>
  <si>
    <t>0:23:17</t>
  </si>
  <si>
    <t>MIKE RAUBENHEIMER</t>
  </si>
  <si>
    <t xml:space="preserve">306       </t>
  </si>
  <si>
    <t>SIVASH GOVENDER</t>
  </si>
  <si>
    <t xml:space="preserve">31        </t>
  </si>
  <si>
    <t>0:22:10</t>
  </si>
  <si>
    <t>GAL MARKS</t>
  </si>
  <si>
    <t xml:space="preserve">51        </t>
  </si>
  <si>
    <t>0:22:00</t>
  </si>
  <si>
    <t>JASON COOKE</t>
  </si>
  <si>
    <t xml:space="preserve">343       </t>
  </si>
  <si>
    <t>0:21:49</t>
  </si>
  <si>
    <t>XAVIER THI BEUKES</t>
  </si>
  <si>
    <t xml:space="preserve">4         </t>
  </si>
  <si>
    <t>0:21:22</t>
  </si>
  <si>
    <t xml:space="preserve">342       </t>
  </si>
  <si>
    <t>0:21:01</t>
  </si>
  <si>
    <t>DHILAN GOVENDER</t>
  </si>
  <si>
    <t xml:space="preserve">33        </t>
  </si>
  <si>
    <t>0:20:45</t>
  </si>
  <si>
    <t>KAI FORREST</t>
  </si>
  <si>
    <t xml:space="preserve">27        </t>
  </si>
  <si>
    <t>0:20:44</t>
  </si>
  <si>
    <t>JARROD THORPE</t>
  </si>
  <si>
    <t xml:space="preserve">87        </t>
  </si>
  <si>
    <t>0:20:43</t>
  </si>
  <si>
    <t>TREVIN REDDHI</t>
  </si>
  <si>
    <t xml:space="preserve">69        </t>
  </si>
  <si>
    <t>0:19:54</t>
  </si>
  <si>
    <t>MYKAE FOREST</t>
  </si>
  <si>
    <t xml:space="preserve">336       </t>
  </si>
  <si>
    <t>1.6km</t>
  </si>
  <si>
    <t>0:40:18</t>
  </si>
  <si>
    <t>PAULINE BOWMAN EDGAR</t>
  </si>
  <si>
    <t xml:space="preserve">92        </t>
  </si>
  <si>
    <t>0:33:37</t>
  </si>
  <si>
    <t>CLINTON WASSERMAN</t>
  </si>
  <si>
    <t xml:space="preserve">96        </t>
  </si>
  <si>
    <t>0:32:48</t>
  </si>
  <si>
    <t>MIKE GREATWOOD</t>
  </si>
  <si>
    <t xml:space="preserve">93        </t>
  </si>
  <si>
    <t>0:32:18</t>
  </si>
  <si>
    <t>GRANT ADLAM</t>
  </si>
  <si>
    <t xml:space="preserve">315       </t>
  </si>
  <si>
    <t>0:29:11</t>
  </si>
  <si>
    <t>ZISANDELE MKHIZE</t>
  </si>
  <si>
    <t xml:space="preserve">94        </t>
  </si>
  <si>
    <t>0:26:28</t>
  </si>
  <si>
    <t>GARETH COLE</t>
  </si>
  <si>
    <t xml:space="preserve">320       </t>
  </si>
  <si>
    <t>1.6km Wetsuit</t>
  </si>
  <si>
    <t>MORGAN CASTLE</t>
  </si>
  <si>
    <t>PETER LAVETT</t>
  </si>
  <si>
    <t>RUBY DIXON</t>
  </si>
  <si>
    <t>RUTHMAREE SMITH</t>
  </si>
  <si>
    <t>ROSIE DIXON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</si>
</sst>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scheme val="minor"/>
    </font>
    <font>
      <sz val="11"/>
      <name val="Calibri"/>
    </font>
    <font>
      <sz val="28"/>
      <color rgb="FF000000"/>
      <name val="Arial"/>
    </font>
    <font>
      <b/>
      <sz val="28"/>
      <color rgb="FF000000"/>
      <name val="Arial"/>
    </font>
    <font>
      <b/>
      <sz val="11"/>
      <color rgb="FFFFFFFF"/>
      <name val="Tahoma"/>
    </font>
    <font>
      <sz val="10"/>
      <color rgb="FF4D4D4D"/>
      <name val="Tahoma"/>
    </font>
    <font>
      <sz val="10"/>
      <color rgb="FF4D4D4D"/>
      <name val="Tahoma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84C70"/>
        <bgColor rgb="FF384C70"/>
      </patternFill>
    </fill>
  </fills>
  <borders count="7">
    <border>
      <left/>
      <right/>
      <top/>
      <bottom/>
      <diagonal/>
    </border>
    <border>
      <left style="thin">
        <color rgb="FF4E648A"/>
      </left>
      <right style="thin">
        <color rgb="FF4E648A"/>
      </right>
      <top style="thin">
        <color rgb="FF4E648A"/>
      </top>
      <bottom style="thin">
        <color rgb="FF4E648A"/>
      </bottom>
      <diagonal/>
    </border>
    <border>
      <left/>
      <right/>
      <top style="thin">
        <color rgb="FF4E648A"/>
      </top>
      <bottom style="thin">
        <color rgb="FF4E648A"/>
      </bottom>
      <diagonal/>
    </border>
    <border>
      <left/>
      <right style="thin">
        <color rgb="FF4E648A"/>
      </right>
      <top style="thin">
        <color rgb="FF4E648A"/>
      </top>
      <bottom style="thin">
        <color rgb="FF4E648A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1" fillId="0" borderId="0" xfId="0" applyFont="1"/>
    <xf numFmtId="0" fontId="5" fillId="0" borderId="4" xfId="0" applyFont="1" applyBorder="1" applyAlignment="1">
      <alignment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right"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 readingOrder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 readingOrder="1"/>
    </xf>
    <xf numFmtId="0" fontId="7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 wrapText="1" readingOrder="1"/>
    </xf>
    <xf numFmtId="0" fontId="7" fillId="0" borderId="5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84C70"/>
      <rgbColor rgb="004E648A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532772</xdr:colOff>
      <xdr:row>3</xdr:row>
      <xdr:rowOff>24892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D3B224-084E-4B3C-966C-A18CB0B3DC2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0500"/>
          <a:ext cx="532772" cy="405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532772</xdr:colOff>
      <xdr:row>3</xdr:row>
      <xdr:rowOff>24892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698183-B1DC-4C26-A7CC-497474314BA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0500"/>
          <a:ext cx="532772" cy="4058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532772</xdr:colOff>
      <xdr:row>3</xdr:row>
      <xdr:rowOff>24892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0FD07-85EF-4486-95FE-BABD628DCFF7}">
  <dimension ref="A1:N137"/>
  <sheetViews>
    <sheetView showGridLines="0" tabSelected="1" workbookViewId="0">
      <pane ySplit="5" topLeftCell="A12" activePane="bottomLeft" state="frozen"/>
      <selection pane="bottomLeft" activeCell="N8" sqref="N8"/>
    </sheetView>
  </sheetViews>
  <sheetFormatPr defaultRowHeight="15"/>
  <cols>
    <col min="1" max="1" width="9" style="2" customWidth="1"/>
    <col min="2" max="2" width="37.28515625" style="2" customWidth="1"/>
    <col min="3" max="3" width="1.85546875" style="2" customWidth="1"/>
    <col min="4" max="4" width="8.140625" style="2" customWidth="1"/>
    <col min="5" max="5" width="2.42578125" style="2" customWidth="1"/>
    <col min="6" max="6" width="5.7109375" style="2" customWidth="1"/>
    <col min="7" max="7" width="1.140625" style="2" customWidth="1"/>
    <col min="8" max="8" width="13.28515625" style="2" customWidth="1"/>
    <col min="9" max="9" width="10.140625" style="2" customWidth="1"/>
    <col min="10" max="10" width="5.5703125" style="2" customWidth="1"/>
    <col min="11" max="11" width="6" style="2" customWidth="1"/>
    <col min="12" max="12" width="0" style="2" hidden="1" customWidth="1"/>
    <col min="13" max="13" width="0.42578125" style="2" customWidth="1"/>
    <col min="14" max="16384" width="9.140625" style="2"/>
  </cols>
  <sheetData>
    <row r="1" spans="1:14">
      <c r="G1" s="6" t="s">
        <v>469</v>
      </c>
      <c r="H1" s="7"/>
      <c r="I1" s="7"/>
      <c r="J1" s="7"/>
      <c r="K1" s="7"/>
    </row>
    <row r="2" spans="1:14" ht="39.75" customHeight="1">
      <c r="A2" s="8" t="s">
        <v>1</v>
      </c>
      <c r="B2" s="7"/>
      <c r="D2" s="7"/>
      <c r="G2" s="7"/>
      <c r="H2" s="7"/>
      <c r="I2" s="7"/>
      <c r="J2" s="7"/>
      <c r="K2" s="7"/>
    </row>
    <row r="3" spans="1:14" ht="0.4" customHeight="1">
      <c r="A3" s="7"/>
      <c r="B3" s="7"/>
      <c r="D3" s="7"/>
    </row>
    <row r="4" spans="1:14" ht="2.4500000000000002" customHeight="1">
      <c r="D4" s="7"/>
    </row>
    <row r="5" spans="1:14" ht="0.4" customHeight="1"/>
    <row r="6" spans="1:14" ht="3" customHeight="1"/>
    <row r="7" spans="1:14" ht="28.5">
      <c r="A7" s="4" t="s">
        <v>2</v>
      </c>
      <c r="B7" s="9" t="s">
        <v>3</v>
      </c>
      <c r="C7" s="10"/>
      <c r="D7" s="10"/>
      <c r="E7" s="11"/>
      <c r="F7" s="9" t="s">
        <v>4</v>
      </c>
      <c r="G7" s="11"/>
      <c r="H7" s="4" t="s">
        <v>5</v>
      </c>
      <c r="I7" s="4" t="s">
        <v>6</v>
      </c>
      <c r="J7" s="4" t="s">
        <v>7</v>
      </c>
      <c r="K7" s="4" t="s">
        <v>8</v>
      </c>
    </row>
    <row r="8" spans="1:14">
      <c r="A8" s="3" t="s">
        <v>468</v>
      </c>
      <c r="B8" s="12" t="s">
        <v>467</v>
      </c>
      <c r="C8" s="13"/>
      <c r="D8" s="13"/>
      <c r="E8" s="14"/>
      <c r="F8" s="12" t="s">
        <v>11</v>
      </c>
      <c r="G8" s="14"/>
      <c r="H8" s="3" t="s">
        <v>12</v>
      </c>
      <c r="I8" s="3" t="s">
        <v>466</v>
      </c>
      <c r="J8" s="3">
        <v>1</v>
      </c>
      <c r="K8" s="3">
        <v>1</v>
      </c>
      <c r="N8" s="5">
        <f>IF(101-J8 &lt;1, 1, 101-J8)</f>
        <v>100</v>
      </c>
    </row>
    <row r="9" spans="1:14">
      <c r="A9" s="3" t="s">
        <v>465</v>
      </c>
      <c r="B9" s="12" t="s">
        <v>464</v>
      </c>
      <c r="C9" s="13"/>
      <c r="D9" s="13"/>
      <c r="E9" s="14"/>
      <c r="F9" s="12" t="s">
        <v>28</v>
      </c>
      <c r="G9" s="14"/>
      <c r="H9" s="3" t="s">
        <v>12</v>
      </c>
      <c r="I9" s="3" t="s">
        <v>463</v>
      </c>
      <c r="J9" s="3">
        <v>1</v>
      </c>
      <c r="K9" s="3">
        <v>1</v>
      </c>
      <c r="N9" s="5">
        <f t="shared" ref="N9:N72" si="0">IF(101-J9 &lt;1, 1, 101-J9)</f>
        <v>100</v>
      </c>
    </row>
    <row r="10" spans="1:14">
      <c r="A10" s="3" t="s">
        <v>462</v>
      </c>
      <c r="B10" s="12" t="s">
        <v>461</v>
      </c>
      <c r="C10" s="13"/>
      <c r="D10" s="13"/>
      <c r="E10" s="14"/>
      <c r="F10" s="12" t="s">
        <v>28</v>
      </c>
      <c r="G10" s="14"/>
      <c r="H10" s="3" t="s">
        <v>12</v>
      </c>
      <c r="I10" s="3" t="s">
        <v>460</v>
      </c>
      <c r="J10" s="3">
        <v>2</v>
      </c>
      <c r="K10" s="3">
        <v>2</v>
      </c>
      <c r="N10" s="5">
        <f t="shared" si="0"/>
        <v>99</v>
      </c>
    </row>
    <row r="11" spans="1:14">
      <c r="A11" s="3" t="s">
        <v>459</v>
      </c>
      <c r="B11" s="12" t="s">
        <v>458</v>
      </c>
      <c r="C11" s="13"/>
      <c r="D11" s="13"/>
      <c r="E11" s="14"/>
      <c r="F11" s="12" t="s">
        <v>28</v>
      </c>
      <c r="G11" s="14"/>
      <c r="H11" s="3" t="s">
        <v>12</v>
      </c>
      <c r="I11" s="3" t="s">
        <v>457</v>
      </c>
      <c r="J11" s="3">
        <v>3</v>
      </c>
      <c r="K11" s="3">
        <v>3</v>
      </c>
      <c r="N11" s="5">
        <f t="shared" si="0"/>
        <v>98</v>
      </c>
    </row>
    <row r="12" spans="1:14">
      <c r="A12" s="3" t="s">
        <v>456</v>
      </c>
      <c r="B12" s="12" t="s">
        <v>455</v>
      </c>
      <c r="C12" s="13"/>
      <c r="D12" s="13"/>
      <c r="E12" s="14"/>
      <c r="F12" s="12" t="s">
        <v>28</v>
      </c>
      <c r="G12" s="14"/>
      <c r="H12" s="3" t="s">
        <v>12</v>
      </c>
      <c r="I12" s="3" t="s">
        <v>454</v>
      </c>
      <c r="J12" s="3">
        <v>4</v>
      </c>
      <c r="K12" s="3">
        <v>4</v>
      </c>
      <c r="N12" s="5">
        <f t="shared" si="0"/>
        <v>97</v>
      </c>
    </row>
    <row r="13" spans="1:14">
      <c r="A13" s="3" t="s">
        <v>453</v>
      </c>
      <c r="B13" s="12" t="s">
        <v>491</v>
      </c>
      <c r="C13" s="13"/>
      <c r="D13" s="13"/>
      <c r="E13" s="14"/>
      <c r="F13" s="12" t="s">
        <v>11</v>
      </c>
      <c r="G13" s="14"/>
      <c r="H13" s="3" t="s">
        <v>12</v>
      </c>
      <c r="I13" s="3" t="s">
        <v>452</v>
      </c>
      <c r="J13" s="3">
        <v>2</v>
      </c>
      <c r="K13" s="3">
        <v>2</v>
      </c>
      <c r="N13" s="5">
        <f t="shared" si="0"/>
        <v>99</v>
      </c>
    </row>
    <row r="14" spans="1:14">
      <c r="A14" s="3" t="s">
        <v>451</v>
      </c>
      <c r="B14" s="12" t="s">
        <v>450</v>
      </c>
      <c r="C14" s="13"/>
      <c r="D14" s="13"/>
      <c r="E14" s="14"/>
      <c r="F14" s="12" t="s">
        <v>28</v>
      </c>
      <c r="G14" s="14"/>
      <c r="H14" s="3" t="s">
        <v>12</v>
      </c>
      <c r="I14" s="3" t="s">
        <v>449</v>
      </c>
      <c r="J14" s="3">
        <v>5</v>
      </c>
      <c r="K14" s="3">
        <v>5</v>
      </c>
      <c r="N14" s="5">
        <f t="shared" si="0"/>
        <v>96</v>
      </c>
    </row>
    <row r="15" spans="1:14">
      <c r="A15" s="3" t="s">
        <v>448</v>
      </c>
      <c r="B15" s="12" t="s">
        <v>447</v>
      </c>
      <c r="C15" s="13"/>
      <c r="D15" s="13"/>
      <c r="E15" s="14"/>
      <c r="F15" s="12" t="s">
        <v>28</v>
      </c>
      <c r="G15" s="14"/>
      <c r="H15" s="3" t="s">
        <v>32</v>
      </c>
      <c r="I15" s="3" t="s">
        <v>446</v>
      </c>
      <c r="J15" s="3">
        <v>6</v>
      </c>
      <c r="K15" s="3">
        <v>1</v>
      </c>
      <c r="N15" s="5">
        <f t="shared" si="0"/>
        <v>95</v>
      </c>
    </row>
    <row r="16" spans="1:14">
      <c r="A16" s="3" t="s">
        <v>445</v>
      </c>
      <c r="B16" s="12" t="s">
        <v>444</v>
      </c>
      <c r="C16" s="13"/>
      <c r="D16" s="13"/>
      <c r="E16" s="14"/>
      <c r="F16" s="12" t="s">
        <v>28</v>
      </c>
      <c r="G16" s="14"/>
      <c r="H16" s="3" t="s">
        <v>12</v>
      </c>
      <c r="I16" s="3" t="s">
        <v>443</v>
      </c>
      <c r="J16" s="3">
        <v>7</v>
      </c>
      <c r="K16" s="3">
        <v>6</v>
      </c>
      <c r="N16" s="5">
        <f t="shared" si="0"/>
        <v>94</v>
      </c>
    </row>
    <row r="17" spans="1:14">
      <c r="A17" s="3" t="s">
        <v>442</v>
      </c>
      <c r="B17" s="12" t="s">
        <v>441</v>
      </c>
      <c r="C17" s="13"/>
      <c r="D17" s="13"/>
      <c r="E17" s="14"/>
      <c r="F17" s="12" t="s">
        <v>28</v>
      </c>
      <c r="G17" s="14"/>
      <c r="H17" s="3" t="s">
        <v>12</v>
      </c>
      <c r="I17" s="3" t="s">
        <v>80</v>
      </c>
      <c r="J17" s="3">
        <v>8</v>
      </c>
      <c r="K17" s="3">
        <v>7</v>
      </c>
      <c r="N17" s="5">
        <f t="shared" si="0"/>
        <v>93</v>
      </c>
    </row>
    <row r="18" spans="1:14">
      <c r="A18" s="3" t="s">
        <v>440</v>
      </c>
      <c r="B18" s="12" t="s">
        <v>439</v>
      </c>
      <c r="C18" s="13"/>
      <c r="D18" s="13"/>
      <c r="E18" s="14"/>
      <c r="F18" s="12" t="s">
        <v>28</v>
      </c>
      <c r="G18" s="14"/>
      <c r="H18" s="3" t="s">
        <v>94</v>
      </c>
      <c r="I18" s="3" t="s">
        <v>438</v>
      </c>
      <c r="J18" s="3">
        <v>9</v>
      </c>
      <c r="K18" s="3">
        <v>1</v>
      </c>
      <c r="N18" s="5">
        <f t="shared" si="0"/>
        <v>92</v>
      </c>
    </row>
    <row r="19" spans="1:14">
      <c r="A19" s="3" t="s">
        <v>437</v>
      </c>
      <c r="B19" s="12" t="s">
        <v>436</v>
      </c>
      <c r="C19" s="13"/>
      <c r="D19" s="13"/>
      <c r="E19" s="14"/>
      <c r="F19" s="12" t="s">
        <v>11</v>
      </c>
      <c r="G19" s="14"/>
      <c r="H19" s="3" t="s">
        <v>12</v>
      </c>
      <c r="I19" s="3" t="s">
        <v>435</v>
      </c>
      <c r="J19" s="3">
        <v>3</v>
      </c>
      <c r="K19" s="3">
        <v>3</v>
      </c>
      <c r="N19" s="5">
        <f t="shared" si="0"/>
        <v>98</v>
      </c>
    </row>
    <row r="20" spans="1:14">
      <c r="A20" s="3" t="s">
        <v>434</v>
      </c>
      <c r="B20" s="12" t="s">
        <v>433</v>
      </c>
      <c r="C20" s="13"/>
      <c r="D20" s="13"/>
      <c r="E20" s="14"/>
      <c r="F20" s="12" t="s">
        <v>28</v>
      </c>
      <c r="G20" s="14"/>
      <c r="H20" s="3" t="s">
        <v>32</v>
      </c>
      <c r="I20" s="3" t="s">
        <v>432</v>
      </c>
      <c r="J20" s="3">
        <v>10</v>
      </c>
      <c r="K20" s="3">
        <v>2</v>
      </c>
      <c r="N20" s="5">
        <f t="shared" si="0"/>
        <v>91</v>
      </c>
    </row>
    <row r="21" spans="1:14">
      <c r="A21" s="3" t="s">
        <v>431</v>
      </c>
      <c r="B21" s="12" t="s">
        <v>430</v>
      </c>
      <c r="C21" s="13"/>
      <c r="D21" s="13"/>
      <c r="E21" s="14"/>
      <c r="F21" s="12" t="s">
        <v>28</v>
      </c>
      <c r="G21" s="14"/>
      <c r="H21" s="3" t="s">
        <v>12</v>
      </c>
      <c r="I21" s="3" t="s">
        <v>429</v>
      </c>
      <c r="J21" s="3">
        <v>11</v>
      </c>
      <c r="K21" s="3">
        <v>8</v>
      </c>
      <c r="N21" s="5">
        <f t="shared" si="0"/>
        <v>90</v>
      </c>
    </row>
    <row r="22" spans="1:14">
      <c r="A22" s="3" t="s">
        <v>428</v>
      </c>
      <c r="B22" s="12" t="s">
        <v>490</v>
      </c>
      <c r="C22" s="13"/>
      <c r="D22" s="13"/>
      <c r="E22" s="14"/>
      <c r="F22" s="12" t="s">
        <v>28</v>
      </c>
      <c r="G22" s="14"/>
      <c r="H22" s="3" t="s">
        <v>19</v>
      </c>
      <c r="I22" s="3" t="s">
        <v>427</v>
      </c>
      <c r="J22" s="3">
        <v>12</v>
      </c>
      <c r="K22" s="3">
        <v>1</v>
      </c>
      <c r="N22" s="5">
        <f t="shared" si="0"/>
        <v>89</v>
      </c>
    </row>
    <row r="23" spans="1:14">
      <c r="A23" s="3" t="s">
        <v>426</v>
      </c>
      <c r="B23" s="12" t="s">
        <v>425</v>
      </c>
      <c r="C23" s="13"/>
      <c r="D23" s="13"/>
      <c r="E23" s="14"/>
      <c r="F23" s="12" t="s">
        <v>28</v>
      </c>
      <c r="G23" s="14"/>
      <c r="H23" s="3" t="s">
        <v>12</v>
      </c>
      <c r="I23" s="3" t="s">
        <v>424</v>
      </c>
      <c r="J23" s="3">
        <v>13</v>
      </c>
      <c r="K23" s="3">
        <v>9</v>
      </c>
      <c r="N23" s="5">
        <f t="shared" si="0"/>
        <v>88</v>
      </c>
    </row>
    <row r="24" spans="1:14">
      <c r="A24" s="3" t="s">
        <v>423</v>
      </c>
      <c r="B24" s="12" t="s">
        <v>422</v>
      </c>
      <c r="C24" s="13"/>
      <c r="D24" s="13"/>
      <c r="E24" s="14"/>
      <c r="F24" s="12" t="s">
        <v>28</v>
      </c>
      <c r="G24" s="14"/>
      <c r="H24" s="3" t="s">
        <v>19</v>
      </c>
      <c r="I24" s="3" t="s">
        <v>421</v>
      </c>
      <c r="J24" s="3">
        <v>14</v>
      </c>
      <c r="K24" s="3">
        <v>2</v>
      </c>
      <c r="N24" s="5">
        <f t="shared" si="0"/>
        <v>87</v>
      </c>
    </row>
    <row r="25" spans="1:14">
      <c r="A25" s="3" t="s">
        <v>420</v>
      </c>
      <c r="B25" s="12" t="s">
        <v>419</v>
      </c>
      <c r="C25" s="13"/>
      <c r="D25" s="13"/>
      <c r="E25" s="14"/>
      <c r="F25" s="12" t="s">
        <v>28</v>
      </c>
      <c r="G25" s="14"/>
      <c r="H25" s="3" t="s">
        <v>32</v>
      </c>
      <c r="I25" s="3" t="s">
        <v>418</v>
      </c>
      <c r="J25" s="3">
        <v>15</v>
      </c>
      <c r="K25" s="3">
        <v>3</v>
      </c>
      <c r="N25" s="5">
        <f t="shared" si="0"/>
        <v>86</v>
      </c>
    </row>
    <row r="26" spans="1:14">
      <c r="A26" s="3" t="s">
        <v>417</v>
      </c>
      <c r="B26" s="12" t="s">
        <v>416</v>
      </c>
      <c r="C26" s="13"/>
      <c r="D26" s="13"/>
      <c r="E26" s="14"/>
      <c r="F26" s="12" t="s">
        <v>28</v>
      </c>
      <c r="G26" s="14"/>
      <c r="H26" s="3" t="s">
        <v>55</v>
      </c>
      <c r="I26" s="3" t="s">
        <v>415</v>
      </c>
      <c r="J26" s="3">
        <v>16</v>
      </c>
      <c r="K26" s="3">
        <v>1</v>
      </c>
      <c r="N26" s="5">
        <f t="shared" si="0"/>
        <v>85</v>
      </c>
    </row>
    <row r="27" spans="1:14">
      <c r="A27" s="3" t="s">
        <v>414</v>
      </c>
      <c r="B27" s="12" t="s">
        <v>413</v>
      </c>
      <c r="C27" s="13"/>
      <c r="D27" s="13"/>
      <c r="E27" s="14"/>
      <c r="F27" s="12" t="s">
        <v>28</v>
      </c>
      <c r="G27" s="14"/>
      <c r="H27" s="3" t="s">
        <v>19</v>
      </c>
      <c r="I27" s="3" t="s">
        <v>412</v>
      </c>
      <c r="J27" s="3">
        <v>17</v>
      </c>
      <c r="K27" s="3">
        <v>3</v>
      </c>
      <c r="N27" s="5">
        <f t="shared" si="0"/>
        <v>84</v>
      </c>
    </row>
    <row r="28" spans="1:14">
      <c r="A28" s="3" t="s">
        <v>411</v>
      </c>
      <c r="B28" s="12" t="s">
        <v>410</v>
      </c>
      <c r="C28" s="13"/>
      <c r="D28" s="13"/>
      <c r="E28" s="14"/>
      <c r="F28" s="12" t="s">
        <v>28</v>
      </c>
      <c r="G28" s="14"/>
      <c r="H28" s="3" t="s">
        <v>12</v>
      </c>
      <c r="I28" s="3" t="s">
        <v>409</v>
      </c>
      <c r="J28" s="3">
        <v>18</v>
      </c>
      <c r="K28" s="3">
        <v>10</v>
      </c>
      <c r="N28" s="5">
        <f t="shared" si="0"/>
        <v>83</v>
      </c>
    </row>
    <row r="29" spans="1:14">
      <c r="A29" s="3" t="s">
        <v>408</v>
      </c>
      <c r="B29" s="12" t="s">
        <v>407</v>
      </c>
      <c r="C29" s="13"/>
      <c r="D29" s="13"/>
      <c r="E29" s="14"/>
      <c r="F29" s="12" t="s">
        <v>28</v>
      </c>
      <c r="G29" s="14"/>
      <c r="H29" s="3" t="s">
        <v>94</v>
      </c>
      <c r="I29" s="3" t="s">
        <v>406</v>
      </c>
      <c r="J29" s="3">
        <v>19</v>
      </c>
      <c r="K29" s="3">
        <v>2</v>
      </c>
      <c r="N29" s="5">
        <f t="shared" si="0"/>
        <v>82</v>
      </c>
    </row>
    <row r="30" spans="1:14">
      <c r="A30" s="3" t="s">
        <v>405</v>
      </c>
      <c r="B30" s="12" t="s">
        <v>404</v>
      </c>
      <c r="C30" s="13"/>
      <c r="D30" s="13"/>
      <c r="E30" s="14"/>
      <c r="F30" s="12" t="s">
        <v>28</v>
      </c>
      <c r="G30" s="14"/>
      <c r="H30" s="3" t="s">
        <v>42</v>
      </c>
      <c r="I30" s="3" t="s">
        <v>403</v>
      </c>
      <c r="J30" s="3">
        <v>20</v>
      </c>
      <c r="K30" s="3">
        <v>1</v>
      </c>
      <c r="N30" s="5">
        <f t="shared" si="0"/>
        <v>81</v>
      </c>
    </row>
    <row r="31" spans="1:14">
      <c r="A31" s="3" t="s">
        <v>402</v>
      </c>
      <c r="B31" s="12" t="s">
        <v>401</v>
      </c>
      <c r="C31" s="13"/>
      <c r="D31" s="13"/>
      <c r="E31" s="14"/>
      <c r="F31" s="12" t="s">
        <v>11</v>
      </c>
      <c r="G31" s="14"/>
      <c r="H31" s="3" t="s">
        <v>42</v>
      </c>
      <c r="I31" s="3" t="s">
        <v>400</v>
      </c>
      <c r="J31" s="3">
        <v>4</v>
      </c>
      <c r="K31" s="3">
        <v>1</v>
      </c>
      <c r="N31" s="5">
        <f t="shared" si="0"/>
        <v>97</v>
      </c>
    </row>
    <row r="32" spans="1:14">
      <c r="A32" s="3" t="s">
        <v>399</v>
      </c>
      <c r="B32" s="12" t="s">
        <v>398</v>
      </c>
      <c r="C32" s="13"/>
      <c r="D32" s="13"/>
      <c r="E32" s="14"/>
      <c r="F32" s="12" t="s">
        <v>28</v>
      </c>
      <c r="G32" s="14"/>
      <c r="H32" s="3" t="s">
        <v>32</v>
      </c>
      <c r="I32" s="3" t="s">
        <v>397</v>
      </c>
      <c r="J32" s="3">
        <v>21</v>
      </c>
      <c r="K32" s="3">
        <v>4</v>
      </c>
      <c r="N32" s="5">
        <f t="shared" si="0"/>
        <v>80</v>
      </c>
    </row>
    <row r="33" spans="1:14">
      <c r="A33" s="3" t="s">
        <v>396</v>
      </c>
      <c r="B33" s="12" t="s">
        <v>395</v>
      </c>
      <c r="C33" s="13"/>
      <c r="D33" s="13"/>
      <c r="E33" s="14"/>
      <c r="F33" s="12" t="s">
        <v>11</v>
      </c>
      <c r="G33" s="14"/>
      <c r="H33" s="3" t="s">
        <v>12</v>
      </c>
      <c r="I33" s="3" t="s">
        <v>394</v>
      </c>
      <c r="J33" s="3">
        <v>5</v>
      </c>
      <c r="K33" s="3">
        <v>4</v>
      </c>
      <c r="N33" s="5">
        <f t="shared" si="0"/>
        <v>96</v>
      </c>
    </row>
    <row r="34" spans="1:14">
      <c r="A34" s="3" t="s">
        <v>393</v>
      </c>
      <c r="B34" s="12" t="s">
        <v>392</v>
      </c>
      <c r="C34" s="13"/>
      <c r="D34" s="13"/>
      <c r="E34" s="14"/>
      <c r="F34" s="12" t="s">
        <v>11</v>
      </c>
      <c r="G34" s="14"/>
      <c r="H34" s="3" t="s">
        <v>42</v>
      </c>
      <c r="I34" s="3" t="s">
        <v>391</v>
      </c>
      <c r="J34" s="3">
        <v>6</v>
      </c>
      <c r="K34" s="3">
        <v>2</v>
      </c>
      <c r="N34" s="5">
        <f t="shared" si="0"/>
        <v>95</v>
      </c>
    </row>
    <row r="35" spans="1:14">
      <c r="A35" s="3" t="s">
        <v>390</v>
      </c>
      <c r="B35" s="12" t="s">
        <v>389</v>
      </c>
      <c r="C35" s="13"/>
      <c r="D35" s="13"/>
      <c r="E35" s="14"/>
      <c r="F35" s="12" t="s">
        <v>28</v>
      </c>
      <c r="G35" s="14"/>
      <c r="H35" s="3" t="s">
        <v>19</v>
      </c>
      <c r="I35" s="3" t="s">
        <v>388</v>
      </c>
      <c r="J35" s="3">
        <v>22</v>
      </c>
      <c r="K35" s="3">
        <v>4</v>
      </c>
      <c r="N35" s="5">
        <f t="shared" si="0"/>
        <v>79</v>
      </c>
    </row>
    <row r="36" spans="1:14">
      <c r="A36" s="3" t="s">
        <v>387</v>
      </c>
      <c r="B36" s="12" t="s">
        <v>386</v>
      </c>
      <c r="C36" s="13"/>
      <c r="D36" s="13"/>
      <c r="E36" s="14"/>
      <c r="F36" s="12" t="s">
        <v>28</v>
      </c>
      <c r="G36" s="14"/>
      <c r="H36" s="3" t="s">
        <v>12</v>
      </c>
      <c r="I36" s="3" t="s">
        <v>385</v>
      </c>
      <c r="J36" s="3">
        <v>23</v>
      </c>
      <c r="K36" s="3">
        <v>11</v>
      </c>
      <c r="N36" s="5">
        <f t="shared" si="0"/>
        <v>78</v>
      </c>
    </row>
    <row r="37" spans="1:14">
      <c r="A37" s="3" t="s">
        <v>384</v>
      </c>
      <c r="B37" s="12" t="s">
        <v>383</v>
      </c>
      <c r="C37" s="13"/>
      <c r="D37" s="13"/>
      <c r="E37" s="14"/>
      <c r="F37" s="12" t="s">
        <v>28</v>
      </c>
      <c r="G37" s="14"/>
      <c r="H37" s="3" t="s">
        <v>94</v>
      </c>
      <c r="I37" s="3" t="s">
        <v>382</v>
      </c>
      <c r="J37" s="3">
        <v>24</v>
      </c>
      <c r="K37" s="3">
        <v>3</v>
      </c>
      <c r="N37" s="5">
        <f t="shared" si="0"/>
        <v>77</v>
      </c>
    </row>
    <row r="38" spans="1:14">
      <c r="A38" s="3" t="s">
        <v>381</v>
      </c>
      <c r="B38" s="12" t="s">
        <v>380</v>
      </c>
      <c r="C38" s="13"/>
      <c r="D38" s="13"/>
      <c r="E38" s="14"/>
      <c r="F38" s="12" t="s">
        <v>28</v>
      </c>
      <c r="G38" s="14"/>
      <c r="H38" s="3" t="s">
        <v>94</v>
      </c>
      <c r="I38" s="3" t="s">
        <v>379</v>
      </c>
      <c r="J38" s="3">
        <v>25</v>
      </c>
      <c r="K38" s="3">
        <v>4</v>
      </c>
      <c r="N38" s="5">
        <f t="shared" si="0"/>
        <v>76</v>
      </c>
    </row>
    <row r="39" spans="1:14">
      <c r="A39" s="3" t="s">
        <v>378</v>
      </c>
      <c r="B39" s="12" t="s">
        <v>377</v>
      </c>
      <c r="C39" s="13"/>
      <c r="D39" s="13"/>
      <c r="E39" s="14"/>
      <c r="F39" s="12" t="s">
        <v>28</v>
      </c>
      <c r="G39" s="14"/>
      <c r="H39" s="3" t="s">
        <v>12</v>
      </c>
      <c r="I39" s="3" t="s">
        <v>376</v>
      </c>
      <c r="J39" s="3">
        <v>26</v>
      </c>
      <c r="K39" s="3">
        <v>12</v>
      </c>
      <c r="N39" s="5">
        <f t="shared" si="0"/>
        <v>75</v>
      </c>
    </row>
    <row r="40" spans="1:14">
      <c r="A40" s="3" t="s">
        <v>375</v>
      </c>
      <c r="B40" s="12" t="s">
        <v>374</v>
      </c>
      <c r="C40" s="13"/>
      <c r="D40" s="13"/>
      <c r="E40" s="14"/>
      <c r="F40" s="12" t="s">
        <v>11</v>
      </c>
      <c r="G40" s="14"/>
      <c r="H40" s="3" t="s">
        <v>32</v>
      </c>
      <c r="I40" s="3" t="s">
        <v>373</v>
      </c>
      <c r="J40" s="3">
        <v>7</v>
      </c>
      <c r="K40" s="3">
        <v>1</v>
      </c>
      <c r="N40" s="5">
        <f t="shared" si="0"/>
        <v>94</v>
      </c>
    </row>
    <row r="41" spans="1:14">
      <c r="A41" s="3" t="s">
        <v>372</v>
      </c>
      <c r="B41" s="12" t="s">
        <v>371</v>
      </c>
      <c r="C41" s="13"/>
      <c r="D41" s="13"/>
      <c r="E41" s="14"/>
      <c r="F41" s="12" t="s">
        <v>11</v>
      </c>
      <c r="G41" s="14"/>
      <c r="H41" s="3" t="s">
        <v>42</v>
      </c>
      <c r="I41" s="3" t="s">
        <v>370</v>
      </c>
      <c r="J41" s="3">
        <v>8</v>
      </c>
      <c r="K41" s="3">
        <v>3</v>
      </c>
      <c r="N41" s="5">
        <f t="shared" si="0"/>
        <v>93</v>
      </c>
    </row>
    <row r="42" spans="1:14">
      <c r="A42" s="3" t="s">
        <v>369</v>
      </c>
      <c r="B42" s="12" t="s">
        <v>368</v>
      </c>
      <c r="C42" s="13"/>
      <c r="D42" s="13"/>
      <c r="E42" s="14"/>
      <c r="F42" s="12" t="s">
        <v>28</v>
      </c>
      <c r="G42" s="14"/>
      <c r="H42" s="3" t="s">
        <v>32</v>
      </c>
      <c r="I42" s="3" t="s">
        <v>367</v>
      </c>
      <c r="J42" s="3">
        <v>27</v>
      </c>
      <c r="K42" s="3">
        <v>5</v>
      </c>
      <c r="N42" s="5">
        <f t="shared" si="0"/>
        <v>74</v>
      </c>
    </row>
    <row r="43" spans="1:14">
      <c r="A43" s="3" t="s">
        <v>366</v>
      </c>
      <c r="B43" s="12" t="s">
        <v>365</v>
      </c>
      <c r="C43" s="13"/>
      <c r="D43" s="13"/>
      <c r="E43" s="14"/>
      <c r="F43" s="12" t="s">
        <v>28</v>
      </c>
      <c r="G43" s="14"/>
      <c r="H43" s="3" t="s">
        <v>12</v>
      </c>
      <c r="I43" s="3" t="s">
        <v>364</v>
      </c>
      <c r="J43" s="3">
        <v>28</v>
      </c>
      <c r="K43" s="3">
        <v>13</v>
      </c>
      <c r="N43" s="5">
        <f t="shared" si="0"/>
        <v>73</v>
      </c>
    </row>
    <row r="44" spans="1:14">
      <c r="A44" s="3" t="s">
        <v>363</v>
      </c>
      <c r="B44" s="12" t="s">
        <v>362</v>
      </c>
      <c r="C44" s="13"/>
      <c r="D44" s="13"/>
      <c r="E44" s="14"/>
      <c r="F44" s="12" t="s">
        <v>28</v>
      </c>
      <c r="G44" s="14"/>
      <c r="H44" s="3" t="s">
        <v>32</v>
      </c>
      <c r="I44" s="3" t="s">
        <v>361</v>
      </c>
      <c r="J44" s="3">
        <v>29</v>
      </c>
      <c r="K44" s="3">
        <v>6</v>
      </c>
      <c r="N44" s="5">
        <f t="shared" si="0"/>
        <v>72</v>
      </c>
    </row>
    <row r="45" spans="1:14">
      <c r="A45" s="3" t="s">
        <v>360</v>
      </c>
      <c r="B45" s="12" t="s">
        <v>359</v>
      </c>
      <c r="C45" s="13"/>
      <c r="D45" s="13"/>
      <c r="E45" s="14"/>
      <c r="F45" s="12" t="s">
        <v>28</v>
      </c>
      <c r="G45" s="14"/>
      <c r="H45" s="3" t="s">
        <v>188</v>
      </c>
      <c r="I45" s="3" t="s">
        <v>358</v>
      </c>
      <c r="J45" s="3">
        <v>30</v>
      </c>
      <c r="K45" s="3">
        <v>1</v>
      </c>
      <c r="N45" s="5">
        <f t="shared" si="0"/>
        <v>71</v>
      </c>
    </row>
    <row r="46" spans="1:14">
      <c r="A46" s="3" t="s">
        <v>357</v>
      </c>
      <c r="B46" s="12" t="s">
        <v>356</v>
      </c>
      <c r="C46" s="13"/>
      <c r="D46" s="13"/>
      <c r="E46" s="14"/>
      <c r="F46" s="12" t="s">
        <v>28</v>
      </c>
      <c r="G46" s="14"/>
      <c r="H46" s="3" t="s">
        <v>12</v>
      </c>
      <c r="I46" s="3" t="s">
        <v>355</v>
      </c>
      <c r="J46" s="3">
        <v>31</v>
      </c>
      <c r="K46" s="3">
        <v>14</v>
      </c>
      <c r="N46" s="5">
        <f t="shared" si="0"/>
        <v>70</v>
      </c>
    </row>
    <row r="47" spans="1:14">
      <c r="A47" s="3" t="s">
        <v>354</v>
      </c>
      <c r="B47" s="12" t="s">
        <v>353</v>
      </c>
      <c r="C47" s="13"/>
      <c r="D47" s="13"/>
      <c r="E47" s="14"/>
      <c r="F47" s="12" t="s">
        <v>28</v>
      </c>
      <c r="G47" s="14"/>
      <c r="H47" s="3" t="s">
        <v>19</v>
      </c>
      <c r="I47" s="3" t="s">
        <v>352</v>
      </c>
      <c r="J47" s="3">
        <v>32</v>
      </c>
      <c r="K47" s="3">
        <v>5</v>
      </c>
      <c r="N47" s="5">
        <f t="shared" si="0"/>
        <v>69</v>
      </c>
    </row>
    <row r="48" spans="1:14">
      <c r="A48" s="3" t="s">
        <v>351</v>
      </c>
      <c r="B48" s="12" t="s">
        <v>350</v>
      </c>
      <c r="C48" s="13"/>
      <c r="D48" s="13"/>
      <c r="E48" s="14"/>
      <c r="F48" s="12" t="s">
        <v>28</v>
      </c>
      <c r="G48" s="14"/>
      <c r="H48" s="3" t="s">
        <v>42</v>
      </c>
      <c r="I48" s="3" t="s">
        <v>349</v>
      </c>
      <c r="J48" s="3">
        <v>33</v>
      </c>
      <c r="K48" s="3">
        <v>2</v>
      </c>
      <c r="N48" s="5">
        <f t="shared" si="0"/>
        <v>68</v>
      </c>
    </row>
    <row r="49" spans="1:14">
      <c r="A49" s="3" t="s">
        <v>348</v>
      </c>
      <c r="B49" s="12" t="s">
        <v>347</v>
      </c>
      <c r="C49" s="13"/>
      <c r="D49" s="13"/>
      <c r="E49" s="14"/>
      <c r="F49" s="12" t="s">
        <v>28</v>
      </c>
      <c r="G49" s="14"/>
      <c r="H49" s="3" t="s">
        <v>32</v>
      </c>
      <c r="I49" s="3" t="s">
        <v>346</v>
      </c>
      <c r="J49" s="3">
        <v>34</v>
      </c>
      <c r="K49" s="3">
        <v>7</v>
      </c>
      <c r="N49" s="5">
        <f t="shared" si="0"/>
        <v>67</v>
      </c>
    </row>
    <row r="50" spans="1:14">
      <c r="A50" s="3" t="s">
        <v>345</v>
      </c>
      <c r="B50" s="12" t="s">
        <v>344</v>
      </c>
      <c r="C50" s="13"/>
      <c r="D50" s="13"/>
      <c r="E50" s="14"/>
      <c r="F50" s="12" t="s">
        <v>28</v>
      </c>
      <c r="G50" s="14"/>
      <c r="H50" s="3" t="s">
        <v>32</v>
      </c>
      <c r="I50" s="3" t="s">
        <v>343</v>
      </c>
      <c r="J50" s="3">
        <v>35</v>
      </c>
      <c r="K50" s="3">
        <v>8</v>
      </c>
      <c r="N50" s="5">
        <f t="shared" si="0"/>
        <v>66</v>
      </c>
    </row>
    <row r="51" spans="1:14">
      <c r="A51" s="3" t="s">
        <v>342</v>
      </c>
      <c r="B51" s="12" t="s">
        <v>341</v>
      </c>
      <c r="C51" s="13"/>
      <c r="D51" s="13"/>
      <c r="E51" s="14"/>
      <c r="F51" s="12" t="s">
        <v>11</v>
      </c>
      <c r="G51" s="14"/>
      <c r="H51" s="3" t="s">
        <v>12</v>
      </c>
      <c r="I51" s="3" t="s">
        <v>340</v>
      </c>
      <c r="J51" s="3">
        <v>9</v>
      </c>
      <c r="K51" s="3">
        <v>5</v>
      </c>
      <c r="N51" s="5">
        <f t="shared" si="0"/>
        <v>92</v>
      </c>
    </row>
    <row r="52" spans="1:14">
      <c r="A52" s="3" t="s">
        <v>339</v>
      </c>
      <c r="B52" s="12" t="s">
        <v>338</v>
      </c>
      <c r="C52" s="13"/>
      <c r="D52" s="13"/>
      <c r="E52" s="14"/>
      <c r="F52" s="12" t="s">
        <v>28</v>
      </c>
      <c r="G52" s="14"/>
      <c r="H52" s="3" t="s">
        <v>12</v>
      </c>
      <c r="I52" s="3" t="s">
        <v>337</v>
      </c>
      <c r="J52" s="3">
        <v>36</v>
      </c>
      <c r="K52" s="3">
        <v>15</v>
      </c>
      <c r="N52" s="5">
        <f t="shared" si="0"/>
        <v>65</v>
      </c>
    </row>
    <row r="53" spans="1:14">
      <c r="A53" s="3" t="s">
        <v>336</v>
      </c>
      <c r="B53" s="12" t="s">
        <v>335</v>
      </c>
      <c r="C53" s="13"/>
      <c r="D53" s="13"/>
      <c r="E53" s="14"/>
      <c r="F53" s="12" t="s">
        <v>11</v>
      </c>
      <c r="G53" s="14"/>
      <c r="H53" s="3" t="s">
        <v>12</v>
      </c>
      <c r="I53" s="3" t="s">
        <v>334</v>
      </c>
      <c r="J53" s="3">
        <v>10</v>
      </c>
      <c r="K53" s="3">
        <v>6</v>
      </c>
      <c r="N53" s="5">
        <f t="shared" si="0"/>
        <v>91</v>
      </c>
    </row>
    <row r="54" spans="1:14">
      <c r="A54" s="3" t="s">
        <v>333</v>
      </c>
      <c r="B54" s="12" t="s">
        <v>332</v>
      </c>
      <c r="C54" s="13"/>
      <c r="D54" s="13"/>
      <c r="E54" s="14"/>
      <c r="F54" s="12" t="s">
        <v>11</v>
      </c>
      <c r="G54" s="14"/>
      <c r="H54" s="3" t="s">
        <v>12</v>
      </c>
      <c r="I54" s="3" t="s">
        <v>331</v>
      </c>
      <c r="J54" s="3">
        <v>11</v>
      </c>
      <c r="K54" s="3">
        <v>7</v>
      </c>
      <c r="N54" s="5">
        <f t="shared" si="0"/>
        <v>90</v>
      </c>
    </row>
    <row r="55" spans="1:14">
      <c r="A55" s="3" t="s">
        <v>330</v>
      </c>
      <c r="B55" s="12" t="s">
        <v>329</v>
      </c>
      <c r="C55" s="13"/>
      <c r="D55" s="13"/>
      <c r="E55" s="14"/>
      <c r="F55" s="12" t="s">
        <v>11</v>
      </c>
      <c r="G55" s="14"/>
      <c r="H55" s="3" t="s">
        <v>12</v>
      </c>
      <c r="I55" s="3" t="s">
        <v>328</v>
      </c>
      <c r="J55" s="3">
        <v>12</v>
      </c>
      <c r="K55" s="3">
        <v>8</v>
      </c>
      <c r="N55" s="5">
        <f t="shared" si="0"/>
        <v>89</v>
      </c>
    </row>
    <row r="56" spans="1:14">
      <c r="A56" s="3" t="s">
        <v>327</v>
      </c>
      <c r="B56" s="12" t="s">
        <v>326</v>
      </c>
      <c r="C56" s="13"/>
      <c r="D56" s="13"/>
      <c r="E56" s="14"/>
      <c r="F56" s="12" t="s">
        <v>11</v>
      </c>
      <c r="G56" s="14"/>
      <c r="H56" s="3" t="s">
        <v>12</v>
      </c>
      <c r="I56" s="3" t="s">
        <v>325</v>
      </c>
      <c r="J56" s="3">
        <v>13</v>
      </c>
      <c r="K56" s="3">
        <v>9</v>
      </c>
      <c r="N56" s="5">
        <f t="shared" si="0"/>
        <v>88</v>
      </c>
    </row>
    <row r="57" spans="1:14">
      <c r="A57" s="3" t="s">
        <v>324</v>
      </c>
      <c r="B57" s="12" t="s">
        <v>323</v>
      </c>
      <c r="C57" s="13"/>
      <c r="D57" s="13"/>
      <c r="E57" s="14"/>
      <c r="F57" s="12" t="s">
        <v>11</v>
      </c>
      <c r="G57" s="14"/>
      <c r="H57" s="3" t="s">
        <v>19</v>
      </c>
      <c r="I57" s="3" t="s">
        <v>322</v>
      </c>
      <c r="J57" s="3">
        <v>14</v>
      </c>
      <c r="K57" s="3">
        <v>1</v>
      </c>
      <c r="N57" s="5">
        <f t="shared" si="0"/>
        <v>87</v>
      </c>
    </row>
    <row r="58" spans="1:14">
      <c r="A58" s="3" t="s">
        <v>321</v>
      </c>
      <c r="B58" s="12" t="s">
        <v>489</v>
      </c>
      <c r="C58" s="13"/>
      <c r="D58" s="13"/>
      <c r="E58" s="14"/>
      <c r="F58" s="12" t="s">
        <v>28</v>
      </c>
      <c r="G58" s="14"/>
      <c r="H58" s="3" t="s">
        <v>94</v>
      </c>
      <c r="I58" s="3" t="s">
        <v>320</v>
      </c>
      <c r="J58" s="3">
        <v>37</v>
      </c>
      <c r="K58" s="3">
        <v>5</v>
      </c>
      <c r="N58" s="5">
        <f t="shared" si="0"/>
        <v>64</v>
      </c>
    </row>
    <row r="59" spans="1:14">
      <c r="A59" s="3" t="s">
        <v>319</v>
      </c>
      <c r="B59" s="12" t="s">
        <v>318</v>
      </c>
      <c r="C59" s="13"/>
      <c r="D59" s="13"/>
      <c r="E59" s="14"/>
      <c r="F59" s="12" t="s">
        <v>28</v>
      </c>
      <c r="G59" s="14"/>
      <c r="H59" s="3" t="s">
        <v>188</v>
      </c>
      <c r="I59" s="3" t="s">
        <v>317</v>
      </c>
      <c r="J59" s="3">
        <v>38</v>
      </c>
      <c r="K59" s="3">
        <v>2</v>
      </c>
      <c r="N59" s="5">
        <f t="shared" si="0"/>
        <v>63</v>
      </c>
    </row>
    <row r="60" spans="1:14">
      <c r="A60" s="3" t="s">
        <v>316</v>
      </c>
      <c r="B60" s="12" t="s">
        <v>315</v>
      </c>
      <c r="C60" s="13"/>
      <c r="D60" s="13"/>
      <c r="E60" s="14"/>
      <c r="F60" s="12" t="s">
        <v>11</v>
      </c>
      <c r="G60" s="14"/>
      <c r="H60" s="3" t="s">
        <v>42</v>
      </c>
      <c r="I60" s="3" t="s">
        <v>314</v>
      </c>
      <c r="J60" s="3">
        <v>15</v>
      </c>
      <c r="K60" s="3">
        <v>4</v>
      </c>
      <c r="N60" s="5">
        <f t="shared" si="0"/>
        <v>86</v>
      </c>
    </row>
    <row r="61" spans="1:14">
      <c r="A61" s="3" t="s">
        <v>313</v>
      </c>
      <c r="B61" s="12" t="s">
        <v>312</v>
      </c>
      <c r="C61" s="13"/>
      <c r="D61" s="13"/>
      <c r="E61" s="14"/>
      <c r="F61" s="12" t="s">
        <v>28</v>
      </c>
      <c r="G61" s="14"/>
      <c r="H61" s="3" t="s">
        <v>32</v>
      </c>
      <c r="I61" s="3" t="s">
        <v>311</v>
      </c>
      <c r="J61" s="3">
        <v>39</v>
      </c>
      <c r="K61" s="3">
        <v>9</v>
      </c>
      <c r="N61" s="5">
        <f t="shared" si="0"/>
        <v>62</v>
      </c>
    </row>
    <row r="62" spans="1:14">
      <c r="A62" s="3" t="s">
        <v>310</v>
      </c>
      <c r="B62" s="12" t="s">
        <v>309</v>
      </c>
      <c r="C62" s="13"/>
      <c r="D62" s="13"/>
      <c r="E62" s="14"/>
      <c r="F62" s="12" t="s">
        <v>11</v>
      </c>
      <c r="G62" s="14"/>
      <c r="H62" s="3" t="s">
        <v>32</v>
      </c>
      <c r="I62" s="3" t="s">
        <v>308</v>
      </c>
      <c r="J62" s="3">
        <v>16</v>
      </c>
      <c r="K62" s="3">
        <v>2</v>
      </c>
      <c r="N62" s="5">
        <f t="shared" si="0"/>
        <v>85</v>
      </c>
    </row>
    <row r="63" spans="1:14">
      <c r="A63" s="3" t="s">
        <v>307</v>
      </c>
      <c r="B63" s="12" t="s">
        <v>306</v>
      </c>
      <c r="C63" s="13"/>
      <c r="D63" s="13"/>
      <c r="E63" s="14"/>
      <c r="F63" s="12" t="s">
        <v>11</v>
      </c>
      <c r="G63" s="14"/>
      <c r="H63" s="3" t="s">
        <v>32</v>
      </c>
      <c r="I63" s="3" t="s">
        <v>305</v>
      </c>
      <c r="J63" s="3">
        <v>17</v>
      </c>
      <c r="K63" s="3">
        <v>3</v>
      </c>
      <c r="N63" s="5">
        <f t="shared" si="0"/>
        <v>84</v>
      </c>
    </row>
    <row r="64" spans="1:14">
      <c r="A64" s="3" t="s">
        <v>304</v>
      </c>
      <c r="B64" s="12" t="s">
        <v>303</v>
      </c>
      <c r="C64" s="13"/>
      <c r="D64" s="13"/>
      <c r="E64" s="14"/>
      <c r="F64" s="12" t="s">
        <v>28</v>
      </c>
      <c r="G64" s="14"/>
      <c r="H64" s="3" t="s">
        <v>94</v>
      </c>
      <c r="I64" s="3" t="s">
        <v>302</v>
      </c>
      <c r="J64" s="3">
        <v>40</v>
      </c>
      <c r="K64" s="3">
        <v>6</v>
      </c>
      <c r="N64" s="5">
        <f t="shared" si="0"/>
        <v>61</v>
      </c>
    </row>
    <row r="65" spans="1:14">
      <c r="A65" s="3" t="s">
        <v>301</v>
      </c>
      <c r="B65" s="12" t="s">
        <v>300</v>
      </c>
      <c r="C65" s="13"/>
      <c r="D65" s="13"/>
      <c r="E65" s="14"/>
      <c r="F65" s="12" t="s">
        <v>11</v>
      </c>
      <c r="G65" s="14"/>
      <c r="H65" s="3" t="s">
        <v>94</v>
      </c>
      <c r="I65" s="3" t="s">
        <v>299</v>
      </c>
      <c r="J65" s="3">
        <v>18</v>
      </c>
      <c r="K65" s="3">
        <v>1</v>
      </c>
      <c r="N65" s="5">
        <f t="shared" si="0"/>
        <v>83</v>
      </c>
    </row>
    <row r="66" spans="1:14">
      <c r="A66" s="3" t="s">
        <v>298</v>
      </c>
      <c r="B66" s="12" t="s">
        <v>297</v>
      </c>
      <c r="C66" s="13"/>
      <c r="D66" s="13"/>
      <c r="E66" s="14"/>
      <c r="F66" s="12" t="s">
        <v>28</v>
      </c>
      <c r="G66" s="14"/>
      <c r="H66" s="3" t="s">
        <v>42</v>
      </c>
      <c r="I66" s="3" t="s">
        <v>296</v>
      </c>
      <c r="J66" s="3">
        <v>41</v>
      </c>
      <c r="K66" s="3">
        <v>3</v>
      </c>
      <c r="N66" s="5">
        <f t="shared" si="0"/>
        <v>60</v>
      </c>
    </row>
    <row r="67" spans="1:14">
      <c r="A67" s="3" t="s">
        <v>295</v>
      </c>
      <c r="B67" s="12" t="s">
        <v>294</v>
      </c>
      <c r="C67" s="13"/>
      <c r="D67" s="13"/>
      <c r="E67" s="14"/>
      <c r="F67" s="12" t="s">
        <v>11</v>
      </c>
      <c r="G67" s="14"/>
      <c r="H67" s="3" t="s">
        <v>12</v>
      </c>
      <c r="I67" s="3" t="s">
        <v>293</v>
      </c>
      <c r="J67" s="3">
        <v>19</v>
      </c>
      <c r="K67" s="3">
        <v>10</v>
      </c>
      <c r="N67" s="5">
        <f t="shared" si="0"/>
        <v>82</v>
      </c>
    </row>
    <row r="68" spans="1:14">
      <c r="A68" s="3" t="s">
        <v>292</v>
      </c>
      <c r="B68" s="12" t="s">
        <v>291</v>
      </c>
      <c r="C68" s="13"/>
      <c r="D68" s="13"/>
      <c r="E68" s="14"/>
      <c r="F68" s="12" t="s">
        <v>11</v>
      </c>
      <c r="G68" s="14"/>
      <c r="H68" s="3" t="s">
        <v>12</v>
      </c>
      <c r="I68" s="3" t="s">
        <v>290</v>
      </c>
      <c r="J68" s="3">
        <v>20</v>
      </c>
      <c r="K68" s="3">
        <v>11</v>
      </c>
      <c r="N68" s="5">
        <f t="shared" si="0"/>
        <v>81</v>
      </c>
    </row>
    <row r="69" spans="1:14">
      <c r="A69" s="3" t="s">
        <v>289</v>
      </c>
      <c r="B69" s="12" t="s">
        <v>288</v>
      </c>
      <c r="C69" s="13"/>
      <c r="D69" s="13"/>
      <c r="E69" s="14"/>
      <c r="F69" s="12" t="s">
        <v>28</v>
      </c>
      <c r="G69" s="14"/>
      <c r="H69" s="3" t="s">
        <v>32</v>
      </c>
      <c r="I69" s="3" t="s">
        <v>287</v>
      </c>
      <c r="J69" s="3">
        <v>42</v>
      </c>
      <c r="K69" s="3">
        <v>10</v>
      </c>
      <c r="N69" s="5">
        <f t="shared" si="0"/>
        <v>59</v>
      </c>
    </row>
    <row r="70" spans="1:14">
      <c r="A70" s="3" t="s">
        <v>286</v>
      </c>
      <c r="B70" s="12" t="s">
        <v>285</v>
      </c>
      <c r="C70" s="13"/>
      <c r="D70" s="13"/>
      <c r="E70" s="14"/>
      <c r="F70" s="12" t="s">
        <v>11</v>
      </c>
      <c r="G70" s="14"/>
      <c r="H70" s="3" t="s">
        <v>42</v>
      </c>
      <c r="I70" s="3" t="s">
        <v>284</v>
      </c>
      <c r="J70" s="3">
        <v>21</v>
      </c>
      <c r="K70" s="3">
        <v>5</v>
      </c>
      <c r="N70" s="5">
        <f t="shared" si="0"/>
        <v>80</v>
      </c>
    </row>
    <row r="71" spans="1:14">
      <c r="A71" s="3" t="s">
        <v>283</v>
      </c>
      <c r="B71" s="12" t="s">
        <v>282</v>
      </c>
      <c r="C71" s="13"/>
      <c r="D71" s="13"/>
      <c r="E71" s="14"/>
      <c r="F71" s="12" t="s">
        <v>28</v>
      </c>
      <c r="G71" s="14"/>
      <c r="H71" s="3" t="s">
        <v>42</v>
      </c>
      <c r="I71" s="3" t="s">
        <v>281</v>
      </c>
      <c r="J71" s="3">
        <v>43</v>
      </c>
      <c r="K71" s="3">
        <v>4</v>
      </c>
      <c r="N71" s="5">
        <f t="shared" si="0"/>
        <v>58</v>
      </c>
    </row>
    <row r="72" spans="1:14">
      <c r="A72" s="3" t="s">
        <v>280</v>
      </c>
      <c r="B72" s="12" t="s">
        <v>279</v>
      </c>
      <c r="C72" s="13"/>
      <c r="D72" s="13"/>
      <c r="E72" s="14"/>
      <c r="F72" s="12" t="s">
        <v>28</v>
      </c>
      <c r="G72" s="14"/>
      <c r="H72" s="3" t="s">
        <v>42</v>
      </c>
      <c r="I72" s="3" t="s">
        <v>278</v>
      </c>
      <c r="J72" s="3">
        <v>44</v>
      </c>
      <c r="K72" s="3">
        <v>5</v>
      </c>
      <c r="N72" s="5">
        <f t="shared" si="0"/>
        <v>57</v>
      </c>
    </row>
    <row r="73" spans="1:14">
      <c r="A73" s="3" t="s">
        <v>277</v>
      </c>
      <c r="B73" s="12" t="s">
        <v>276</v>
      </c>
      <c r="C73" s="13"/>
      <c r="D73" s="13"/>
      <c r="E73" s="14"/>
      <c r="F73" s="12" t="s">
        <v>28</v>
      </c>
      <c r="G73" s="14"/>
      <c r="H73" s="3" t="s">
        <v>42</v>
      </c>
      <c r="I73" s="3" t="s">
        <v>275</v>
      </c>
      <c r="J73" s="3">
        <v>45</v>
      </c>
      <c r="K73" s="3">
        <v>6</v>
      </c>
      <c r="N73" s="5">
        <f t="shared" ref="N73:N134" si="1">IF(101-J73 &lt;1, 1, 101-J73)</f>
        <v>56</v>
      </c>
    </row>
    <row r="74" spans="1:14">
      <c r="A74" s="3" t="s">
        <v>274</v>
      </c>
      <c r="B74" s="12" t="s">
        <v>492</v>
      </c>
      <c r="C74" s="13"/>
      <c r="D74" s="13"/>
      <c r="E74" s="14"/>
      <c r="F74" s="12" t="s">
        <v>11</v>
      </c>
      <c r="G74" s="14"/>
      <c r="H74" s="3" t="s">
        <v>19</v>
      </c>
      <c r="I74" s="3" t="s">
        <v>273</v>
      </c>
      <c r="J74" s="3">
        <v>22</v>
      </c>
      <c r="K74" s="3">
        <v>2</v>
      </c>
      <c r="N74" s="5">
        <f t="shared" si="1"/>
        <v>79</v>
      </c>
    </row>
    <row r="75" spans="1:14">
      <c r="A75" s="3" t="s">
        <v>272</v>
      </c>
      <c r="B75" s="12" t="s">
        <v>271</v>
      </c>
      <c r="C75" s="13"/>
      <c r="D75" s="13"/>
      <c r="E75" s="14"/>
      <c r="F75" s="12" t="s">
        <v>28</v>
      </c>
      <c r="G75" s="14"/>
      <c r="H75" s="3" t="s">
        <v>42</v>
      </c>
      <c r="I75" s="3" t="s">
        <v>270</v>
      </c>
      <c r="J75" s="3">
        <v>46</v>
      </c>
      <c r="K75" s="3">
        <v>7</v>
      </c>
      <c r="N75" s="5">
        <f t="shared" si="1"/>
        <v>55</v>
      </c>
    </row>
    <row r="76" spans="1:14">
      <c r="A76" s="3" t="s">
        <v>269</v>
      </c>
      <c r="B76" s="12" t="s">
        <v>268</v>
      </c>
      <c r="C76" s="13"/>
      <c r="D76" s="13"/>
      <c r="E76" s="14"/>
      <c r="F76" s="12" t="s">
        <v>28</v>
      </c>
      <c r="G76" s="14"/>
      <c r="H76" s="3" t="s">
        <v>42</v>
      </c>
      <c r="I76" s="3" t="s">
        <v>267</v>
      </c>
      <c r="J76" s="3">
        <v>47</v>
      </c>
      <c r="K76" s="3">
        <v>8</v>
      </c>
      <c r="N76" s="5">
        <f t="shared" si="1"/>
        <v>54</v>
      </c>
    </row>
    <row r="77" spans="1:14">
      <c r="A77" s="3" t="s">
        <v>266</v>
      </c>
      <c r="B77" s="12" t="s">
        <v>265</v>
      </c>
      <c r="C77" s="13"/>
      <c r="D77" s="13"/>
      <c r="E77" s="14"/>
      <c r="F77" s="12" t="s">
        <v>11</v>
      </c>
      <c r="G77" s="14"/>
      <c r="H77" s="3" t="s">
        <v>42</v>
      </c>
      <c r="I77" s="3" t="s">
        <v>264</v>
      </c>
      <c r="J77" s="3">
        <v>23</v>
      </c>
      <c r="K77" s="3">
        <v>6</v>
      </c>
      <c r="N77" s="5">
        <f t="shared" si="1"/>
        <v>78</v>
      </c>
    </row>
    <row r="78" spans="1:14">
      <c r="A78" s="3" t="s">
        <v>263</v>
      </c>
      <c r="B78" s="12" t="s">
        <v>262</v>
      </c>
      <c r="C78" s="13"/>
      <c r="D78" s="13"/>
      <c r="E78" s="14"/>
      <c r="F78" s="12" t="s">
        <v>11</v>
      </c>
      <c r="G78" s="14"/>
      <c r="H78" s="3" t="s">
        <v>19</v>
      </c>
      <c r="I78" s="3" t="s">
        <v>261</v>
      </c>
      <c r="J78" s="3">
        <v>24</v>
      </c>
      <c r="K78" s="3">
        <v>3</v>
      </c>
      <c r="N78" s="5">
        <f t="shared" si="1"/>
        <v>77</v>
      </c>
    </row>
    <row r="79" spans="1:14">
      <c r="A79" s="3" t="s">
        <v>260</v>
      </c>
      <c r="B79" s="12" t="s">
        <v>259</v>
      </c>
      <c r="C79" s="13"/>
      <c r="D79" s="13"/>
      <c r="E79" s="14"/>
      <c r="F79" s="12" t="s">
        <v>11</v>
      </c>
      <c r="G79" s="14"/>
      <c r="H79" s="3" t="s">
        <v>19</v>
      </c>
      <c r="I79" s="3" t="s">
        <v>258</v>
      </c>
      <c r="J79" s="3">
        <v>25</v>
      </c>
      <c r="K79" s="3">
        <v>4</v>
      </c>
      <c r="N79" s="5">
        <f t="shared" si="1"/>
        <v>76</v>
      </c>
    </row>
    <row r="80" spans="1:14">
      <c r="A80" s="3" t="s">
        <v>257</v>
      </c>
      <c r="B80" s="12" t="s">
        <v>256</v>
      </c>
      <c r="C80" s="13"/>
      <c r="D80" s="13"/>
      <c r="E80" s="14"/>
      <c r="F80" s="12" t="s">
        <v>11</v>
      </c>
      <c r="G80" s="14"/>
      <c r="H80" s="3" t="s">
        <v>12</v>
      </c>
      <c r="I80" s="3" t="s">
        <v>255</v>
      </c>
      <c r="J80" s="3">
        <v>26</v>
      </c>
      <c r="K80" s="3">
        <v>12</v>
      </c>
      <c r="N80" s="5">
        <f t="shared" si="1"/>
        <v>75</v>
      </c>
    </row>
    <row r="81" spans="1:14">
      <c r="A81" s="3" t="s">
        <v>254</v>
      </c>
      <c r="B81" s="12" t="s">
        <v>253</v>
      </c>
      <c r="C81" s="13"/>
      <c r="D81" s="13"/>
      <c r="E81" s="14"/>
      <c r="F81" s="12" t="s">
        <v>11</v>
      </c>
      <c r="G81" s="14"/>
      <c r="H81" s="3" t="s">
        <v>12</v>
      </c>
      <c r="I81" s="3" t="s">
        <v>252</v>
      </c>
      <c r="J81" s="3">
        <v>27</v>
      </c>
      <c r="K81" s="3">
        <v>13</v>
      </c>
      <c r="N81" s="5">
        <f t="shared" si="1"/>
        <v>74</v>
      </c>
    </row>
    <row r="82" spans="1:14">
      <c r="A82" s="3" t="s">
        <v>251</v>
      </c>
      <c r="B82" s="12" t="s">
        <v>250</v>
      </c>
      <c r="C82" s="13"/>
      <c r="D82" s="13"/>
      <c r="E82" s="14"/>
      <c r="F82" s="12" t="s">
        <v>11</v>
      </c>
      <c r="G82" s="14"/>
      <c r="H82" s="3" t="s">
        <v>12</v>
      </c>
      <c r="I82" s="3" t="s">
        <v>249</v>
      </c>
      <c r="J82" s="3">
        <v>28</v>
      </c>
      <c r="K82" s="3">
        <v>14</v>
      </c>
      <c r="N82" s="5">
        <f t="shared" si="1"/>
        <v>73</v>
      </c>
    </row>
    <row r="83" spans="1:14">
      <c r="A83" s="3" t="s">
        <v>248</v>
      </c>
      <c r="B83" s="12" t="s">
        <v>247</v>
      </c>
      <c r="C83" s="13"/>
      <c r="D83" s="13"/>
      <c r="E83" s="14"/>
      <c r="F83" s="12" t="s">
        <v>28</v>
      </c>
      <c r="G83" s="14"/>
      <c r="H83" s="3" t="s">
        <v>42</v>
      </c>
      <c r="I83" s="3" t="s">
        <v>244</v>
      </c>
      <c r="J83" s="3">
        <v>48</v>
      </c>
      <c r="K83" s="3">
        <v>9</v>
      </c>
      <c r="N83" s="5">
        <f t="shared" si="1"/>
        <v>53</v>
      </c>
    </row>
    <row r="84" spans="1:14">
      <c r="A84" s="3" t="s">
        <v>246</v>
      </c>
      <c r="B84" s="12" t="s">
        <v>245</v>
      </c>
      <c r="C84" s="13"/>
      <c r="D84" s="13"/>
      <c r="E84" s="14"/>
      <c r="F84" s="12" t="s">
        <v>11</v>
      </c>
      <c r="G84" s="14"/>
      <c r="H84" s="3" t="s">
        <v>32</v>
      </c>
      <c r="I84" s="3" t="s">
        <v>244</v>
      </c>
      <c r="J84" s="3">
        <v>29</v>
      </c>
      <c r="K84" s="3">
        <v>4</v>
      </c>
      <c r="N84" s="5">
        <f t="shared" si="1"/>
        <v>72</v>
      </c>
    </row>
    <row r="85" spans="1:14">
      <c r="A85" s="3" t="s">
        <v>243</v>
      </c>
      <c r="B85" s="12" t="s">
        <v>242</v>
      </c>
      <c r="C85" s="13"/>
      <c r="D85" s="13"/>
      <c r="E85" s="14"/>
      <c r="F85" s="12" t="s">
        <v>28</v>
      </c>
      <c r="G85" s="14"/>
      <c r="H85" s="3" t="s">
        <v>94</v>
      </c>
      <c r="I85" s="3" t="s">
        <v>241</v>
      </c>
      <c r="J85" s="3">
        <v>49</v>
      </c>
      <c r="K85" s="3">
        <v>7</v>
      </c>
      <c r="N85" s="5">
        <f t="shared" si="1"/>
        <v>52</v>
      </c>
    </row>
    <row r="86" spans="1:14">
      <c r="A86" s="3" t="s">
        <v>240</v>
      </c>
      <c r="B86" s="12" t="s">
        <v>239</v>
      </c>
      <c r="C86" s="13"/>
      <c r="D86" s="13"/>
      <c r="E86" s="14"/>
      <c r="F86" s="12" t="s">
        <v>11</v>
      </c>
      <c r="G86" s="14"/>
      <c r="H86" s="3" t="s">
        <v>12</v>
      </c>
      <c r="I86" s="3" t="s">
        <v>238</v>
      </c>
      <c r="J86" s="3">
        <v>30</v>
      </c>
      <c r="K86" s="3">
        <v>15</v>
      </c>
      <c r="N86" s="5">
        <f t="shared" si="1"/>
        <v>71</v>
      </c>
    </row>
    <row r="87" spans="1:14">
      <c r="A87" s="3" t="s">
        <v>237</v>
      </c>
      <c r="B87" s="12" t="s">
        <v>236</v>
      </c>
      <c r="C87" s="13"/>
      <c r="D87" s="13"/>
      <c r="E87" s="14"/>
      <c r="F87" s="12" t="s">
        <v>11</v>
      </c>
      <c r="G87" s="14"/>
      <c r="H87" s="3" t="s">
        <v>32</v>
      </c>
      <c r="I87" s="3" t="s">
        <v>233</v>
      </c>
      <c r="J87" s="3">
        <v>31</v>
      </c>
      <c r="K87" s="3">
        <v>5</v>
      </c>
      <c r="N87" s="5">
        <f t="shared" si="1"/>
        <v>70</v>
      </c>
    </row>
    <row r="88" spans="1:14">
      <c r="A88" s="3" t="s">
        <v>235</v>
      </c>
      <c r="B88" s="12" t="s">
        <v>234</v>
      </c>
      <c r="C88" s="13"/>
      <c r="D88" s="13"/>
      <c r="E88" s="14"/>
      <c r="F88" s="12" t="s">
        <v>28</v>
      </c>
      <c r="G88" s="14"/>
      <c r="H88" s="3" t="s">
        <v>94</v>
      </c>
      <c r="I88" s="3" t="s">
        <v>233</v>
      </c>
      <c r="J88" s="3">
        <v>50</v>
      </c>
      <c r="K88" s="3">
        <v>8</v>
      </c>
      <c r="N88" s="5">
        <f t="shared" si="1"/>
        <v>51</v>
      </c>
    </row>
    <row r="89" spans="1:14">
      <c r="A89" s="3" t="s">
        <v>232</v>
      </c>
      <c r="B89" s="12" t="s">
        <v>231</v>
      </c>
      <c r="C89" s="13"/>
      <c r="D89" s="13"/>
      <c r="E89" s="14"/>
      <c r="F89" s="12" t="s">
        <v>28</v>
      </c>
      <c r="G89" s="14"/>
      <c r="H89" s="3" t="s">
        <v>19</v>
      </c>
      <c r="I89" s="3" t="s">
        <v>230</v>
      </c>
      <c r="J89" s="3">
        <v>51</v>
      </c>
      <c r="K89" s="3">
        <v>6</v>
      </c>
      <c r="N89" s="5">
        <f t="shared" si="1"/>
        <v>50</v>
      </c>
    </row>
    <row r="90" spans="1:14">
      <c r="A90" s="3" t="s">
        <v>229</v>
      </c>
      <c r="B90" s="12" t="s">
        <v>228</v>
      </c>
      <c r="C90" s="13"/>
      <c r="D90" s="13"/>
      <c r="E90" s="14"/>
      <c r="F90" s="12" t="s">
        <v>28</v>
      </c>
      <c r="G90" s="14"/>
      <c r="H90" s="3" t="s">
        <v>19</v>
      </c>
      <c r="I90" s="3" t="s">
        <v>227</v>
      </c>
      <c r="J90" s="3">
        <v>52</v>
      </c>
      <c r="K90" s="3">
        <v>7</v>
      </c>
      <c r="N90" s="5">
        <f t="shared" si="1"/>
        <v>49</v>
      </c>
    </row>
    <row r="91" spans="1:14">
      <c r="A91" s="3" t="s">
        <v>226</v>
      </c>
      <c r="B91" s="12" t="s">
        <v>225</v>
      </c>
      <c r="C91" s="13"/>
      <c r="D91" s="13"/>
      <c r="E91" s="14"/>
      <c r="F91" s="12" t="s">
        <v>28</v>
      </c>
      <c r="G91" s="14"/>
      <c r="H91" s="3" t="s">
        <v>19</v>
      </c>
      <c r="I91" s="3" t="s">
        <v>224</v>
      </c>
      <c r="J91" s="3">
        <v>53</v>
      </c>
      <c r="K91" s="3">
        <v>8</v>
      </c>
      <c r="N91" s="5">
        <f t="shared" si="1"/>
        <v>48</v>
      </c>
    </row>
    <row r="92" spans="1:14">
      <c r="A92" s="3" t="s">
        <v>223</v>
      </c>
      <c r="B92" s="12" t="s">
        <v>222</v>
      </c>
      <c r="C92" s="13"/>
      <c r="D92" s="13"/>
      <c r="E92" s="14"/>
      <c r="F92" s="12" t="s">
        <v>28</v>
      </c>
      <c r="G92" s="14"/>
      <c r="H92" s="3" t="s">
        <v>32</v>
      </c>
      <c r="I92" s="3" t="s">
        <v>221</v>
      </c>
      <c r="J92" s="3">
        <v>54</v>
      </c>
      <c r="K92" s="3">
        <v>11</v>
      </c>
      <c r="N92" s="5">
        <f t="shared" si="1"/>
        <v>47</v>
      </c>
    </row>
    <row r="93" spans="1:14">
      <c r="A93" s="3" t="s">
        <v>220</v>
      </c>
      <c r="B93" s="12" t="s">
        <v>219</v>
      </c>
      <c r="C93" s="13"/>
      <c r="D93" s="13"/>
      <c r="E93" s="14"/>
      <c r="F93" s="12" t="s">
        <v>28</v>
      </c>
      <c r="G93" s="14"/>
      <c r="H93" s="3" t="s">
        <v>42</v>
      </c>
      <c r="I93" s="3" t="s">
        <v>218</v>
      </c>
      <c r="J93" s="3">
        <v>55</v>
      </c>
      <c r="K93" s="3">
        <v>10</v>
      </c>
      <c r="N93" s="5">
        <f t="shared" si="1"/>
        <v>46</v>
      </c>
    </row>
    <row r="94" spans="1:14">
      <c r="A94" s="3" t="s">
        <v>217</v>
      </c>
      <c r="B94" s="12" t="s">
        <v>216</v>
      </c>
      <c r="C94" s="13"/>
      <c r="D94" s="13"/>
      <c r="E94" s="14"/>
      <c r="F94" s="12" t="s">
        <v>11</v>
      </c>
      <c r="G94" s="14"/>
      <c r="H94" s="3" t="s">
        <v>42</v>
      </c>
      <c r="I94" s="3" t="s">
        <v>215</v>
      </c>
      <c r="J94" s="3">
        <v>32</v>
      </c>
      <c r="K94" s="3">
        <v>7</v>
      </c>
      <c r="N94" s="5">
        <f t="shared" si="1"/>
        <v>69</v>
      </c>
    </row>
    <row r="95" spans="1:14">
      <c r="A95" s="3" t="s">
        <v>214</v>
      </c>
      <c r="B95" s="12" t="s">
        <v>213</v>
      </c>
      <c r="C95" s="13"/>
      <c r="D95" s="13"/>
      <c r="E95" s="14"/>
      <c r="F95" s="12" t="s">
        <v>28</v>
      </c>
      <c r="G95" s="14"/>
      <c r="H95" s="3" t="s">
        <v>42</v>
      </c>
      <c r="I95" s="3" t="s">
        <v>212</v>
      </c>
      <c r="J95" s="3">
        <v>56</v>
      </c>
      <c r="K95" s="3">
        <v>11</v>
      </c>
      <c r="N95" s="5">
        <f t="shared" si="1"/>
        <v>45</v>
      </c>
    </row>
    <row r="96" spans="1:14">
      <c r="A96" s="3" t="s">
        <v>211</v>
      </c>
      <c r="B96" s="12" t="s">
        <v>210</v>
      </c>
      <c r="C96" s="13"/>
      <c r="D96" s="13"/>
      <c r="E96" s="14"/>
      <c r="F96" s="12" t="s">
        <v>28</v>
      </c>
      <c r="G96" s="14"/>
      <c r="H96" s="3" t="s">
        <v>94</v>
      </c>
      <c r="I96" s="3" t="s">
        <v>209</v>
      </c>
      <c r="J96" s="3">
        <v>57</v>
      </c>
      <c r="K96" s="3">
        <v>9</v>
      </c>
      <c r="N96" s="5">
        <f t="shared" si="1"/>
        <v>44</v>
      </c>
    </row>
    <row r="97" spans="1:14">
      <c r="A97" s="3" t="s">
        <v>208</v>
      </c>
      <c r="B97" s="12" t="s">
        <v>207</v>
      </c>
      <c r="C97" s="13"/>
      <c r="D97" s="13"/>
      <c r="E97" s="14"/>
      <c r="F97" s="12" t="s">
        <v>28</v>
      </c>
      <c r="G97" s="14"/>
      <c r="H97" s="3" t="s">
        <v>42</v>
      </c>
      <c r="I97" s="3" t="s">
        <v>206</v>
      </c>
      <c r="J97" s="3">
        <v>58</v>
      </c>
      <c r="K97" s="3">
        <v>12</v>
      </c>
      <c r="N97" s="5">
        <f t="shared" si="1"/>
        <v>43</v>
      </c>
    </row>
    <row r="98" spans="1:14">
      <c r="A98" s="3" t="s">
        <v>205</v>
      </c>
      <c r="B98" s="12" t="s">
        <v>204</v>
      </c>
      <c r="C98" s="13"/>
      <c r="D98" s="13"/>
      <c r="E98" s="14"/>
      <c r="F98" s="12" t="s">
        <v>11</v>
      </c>
      <c r="G98" s="14"/>
      <c r="H98" s="3" t="s">
        <v>19</v>
      </c>
      <c r="I98" s="3" t="s">
        <v>203</v>
      </c>
      <c r="J98" s="3">
        <v>33</v>
      </c>
      <c r="K98" s="3">
        <v>5</v>
      </c>
      <c r="N98" s="5">
        <f t="shared" si="1"/>
        <v>68</v>
      </c>
    </row>
    <row r="99" spans="1:14">
      <c r="A99" s="3" t="s">
        <v>202</v>
      </c>
      <c r="B99" s="12" t="s">
        <v>201</v>
      </c>
      <c r="C99" s="13"/>
      <c r="D99" s="13"/>
      <c r="E99" s="14"/>
      <c r="F99" s="12" t="s">
        <v>11</v>
      </c>
      <c r="G99" s="14"/>
      <c r="H99" s="3" t="s">
        <v>42</v>
      </c>
      <c r="I99" s="3" t="s">
        <v>200</v>
      </c>
      <c r="J99" s="3">
        <v>34</v>
      </c>
      <c r="K99" s="3">
        <v>8</v>
      </c>
      <c r="N99" s="5">
        <f t="shared" si="1"/>
        <v>67</v>
      </c>
    </row>
    <row r="100" spans="1:14">
      <c r="A100" s="3" t="s">
        <v>199</v>
      </c>
      <c r="B100" s="12" t="s">
        <v>198</v>
      </c>
      <c r="C100" s="13"/>
      <c r="D100" s="13"/>
      <c r="E100" s="14"/>
      <c r="F100" s="12" t="s">
        <v>11</v>
      </c>
      <c r="G100" s="14"/>
      <c r="H100" s="3" t="s">
        <v>32</v>
      </c>
      <c r="I100" s="3" t="s">
        <v>197</v>
      </c>
      <c r="J100" s="3">
        <v>35</v>
      </c>
      <c r="K100" s="3">
        <v>6</v>
      </c>
      <c r="N100" s="5">
        <f t="shared" si="1"/>
        <v>66</v>
      </c>
    </row>
    <row r="101" spans="1:14">
      <c r="A101" s="3" t="s">
        <v>196</v>
      </c>
      <c r="B101" s="12" t="s">
        <v>195</v>
      </c>
      <c r="C101" s="13"/>
      <c r="D101" s="13"/>
      <c r="E101" s="14"/>
      <c r="F101" s="12" t="s">
        <v>11</v>
      </c>
      <c r="G101" s="14"/>
      <c r="H101" s="3" t="s">
        <v>32</v>
      </c>
      <c r="I101" s="3" t="s">
        <v>194</v>
      </c>
      <c r="J101" s="3">
        <v>36</v>
      </c>
      <c r="K101" s="3">
        <v>7</v>
      </c>
      <c r="N101" s="5">
        <f t="shared" si="1"/>
        <v>65</v>
      </c>
    </row>
    <row r="102" spans="1:14">
      <c r="A102" s="3" t="s">
        <v>193</v>
      </c>
      <c r="B102" s="12" t="s">
        <v>192</v>
      </c>
      <c r="C102" s="13"/>
      <c r="D102" s="13"/>
      <c r="E102" s="14"/>
      <c r="F102" s="12" t="s">
        <v>28</v>
      </c>
      <c r="G102" s="14"/>
      <c r="H102" s="3" t="s">
        <v>94</v>
      </c>
      <c r="I102" s="3" t="s">
        <v>191</v>
      </c>
      <c r="J102" s="3">
        <v>59</v>
      </c>
      <c r="K102" s="3">
        <v>10</v>
      </c>
      <c r="N102" s="5">
        <f t="shared" si="1"/>
        <v>42</v>
      </c>
    </row>
    <row r="103" spans="1:14">
      <c r="A103" s="3" t="s">
        <v>190</v>
      </c>
      <c r="B103" s="12" t="s">
        <v>189</v>
      </c>
      <c r="C103" s="13"/>
      <c r="D103" s="13"/>
      <c r="E103" s="14"/>
      <c r="F103" s="12" t="s">
        <v>28</v>
      </c>
      <c r="G103" s="14"/>
      <c r="H103" s="3" t="s">
        <v>188</v>
      </c>
      <c r="I103" s="3" t="s">
        <v>187</v>
      </c>
      <c r="J103" s="3">
        <v>60</v>
      </c>
      <c r="K103" s="3">
        <v>3</v>
      </c>
      <c r="N103" s="5">
        <f t="shared" si="1"/>
        <v>41</v>
      </c>
    </row>
    <row r="104" spans="1:14">
      <c r="A104" s="3" t="s">
        <v>186</v>
      </c>
      <c r="B104" s="12" t="s">
        <v>185</v>
      </c>
      <c r="C104" s="13"/>
      <c r="D104" s="13"/>
      <c r="E104" s="14"/>
      <c r="F104" s="12" t="s">
        <v>11</v>
      </c>
      <c r="G104" s="14"/>
      <c r="H104" s="3" t="s">
        <v>19</v>
      </c>
      <c r="I104" s="3" t="s">
        <v>184</v>
      </c>
      <c r="J104" s="3">
        <v>37</v>
      </c>
      <c r="K104" s="3">
        <v>6</v>
      </c>
      <c r="N104" s="5">
        <f t="shared" si="1"/>
        <v>64</v>
      </c>
    </row>
    <row r="105" spans="1:14">
      <c r="A105" s="3" t="s">
        <v>183</v>
      </c>
      <c r="B105" s="12" t="s">
        <v>182</v>
      </c>
      <c r="C105" s="13"/>
      <c r="D105" s="13"/>
      <c r="E105" s="14"/>
      <c r="F105" s="12" t="s">
        <v>11</v>
      </c>
      <c r="G105" s="14"/>
      <c r="H105" s="3" t="s">
        <v>42</v>
      </c>
      <c r="I105" s="3" t="s">
        <v>181</v>
      </c>
      <c r="J105" s="3">
        <v>38</v>
      </c>
      <c r="K105" s="3">
        <v>9</v>
      </c>
      <c r="N105" s="5">
        <f t="shared" si="1"/>
        <v>63</v>
      </c>
    </row>
    <row r="106" spans="1:14">
      <c r="A106" s="3" t="s">
        <v>180</v>
      </c>
      <c r="B106" s="12" t="s">
        <v>179</v>
      </c>
      <c r="C106" s="13"/>
      <c r="D106" s="13"/>
      <c r="E106" s="14"/>
      <c r="F106" s="12" t="s">
        <v>28</v>
      </c>
      <c r="G106" s="14"/>
      <c r="H106" s="3" t="s">
        <v>42</v>
      </c>
      <c r="I106" s="3" t="s">
        <v>178</v>
      </c>
      <c r="J106" s="3">
        <v>61</v>
      </c>
      <c r="K106" s="3">
        <v>13</v>
      </c>
      <c r="N106" s="5">
        <f t="shared" si="1"/>
        <v>40</v>
      </c>
    </row>
    <row r="107" spans="1:14">
      <c r="A107" s="3" t="s">
        <v>177</v>
      </c>
      <c r="B107" s="12" t="s">
        <v>176</v>
      </c>
      <c r="C107" s="13"/>
      <c r="D107" s="13"/>
      <c r="E107" s="14"/>
      <c r="F107" s="12" t="s">
        <v>11</v>
      </c>
      <c r="G107" s="14"/>
      <c r="H107" s="3" t="s">
        <v>42</v>
      </c>
      <c r="I107" s="3" t="s">
        <v>175</v>
      </c>
      <c r="J107" s="3">
        <v>39</v>
      </c>
      <c r="K107" s="3">
        <v>10</v>
      </c>
      <c r="N107" s="5">
        <f t="shared" si="1"/>
        <v>62</v>
      </c>
    </row>
    <row r="108" spans="1:14">
      <c r="A108" s="3" t="s">
        <v>174</v>
      </c>
      <c r="B108" s="12" t="s">
        <v>173</v>
      </c>
      <c r="C108" s="13"/>
      <c r="D108" s="13"/>
      <c r="E108" s="14"/>
      <c r="F108" s="12" t="s">
        <v>28</v>
      </c>
      <c r="G108" s="14"/>
      <c r="H108" s="3" t="s">
        <v>94</v>
      </c>
      <c r="I108" s="3" t="s">
        <v>172</v>
      </c>
      <c r="J108" s="3">
        <v>62</v>
      </c>
      <c r="K108" s="3">
        <v>11</v>
      </c>
      <c r="N108" s="5">
        <f t="shared" si="1"/>
        <v>39</v>
      </c>
    </row>
    <row r="109" spans="1:14">
      <c r="A109" s="3" t="s">
        <v>171</v>
      </c>
      <c r="B109" s="12" t="s">
        <v>170</v>
      </c>
      <c r="C109" s="13"/>
      <c r="D109" s="13"/>
      <c r="E109" s="14"/>
      <c r="F109" s="12" t="s">
        <v>28</v>
      </c>
      <c r="G109" s="14"/>
      <c r="H109" s="3" t="s">
        <v>55</v>
      </c>
      <c r="I109" s="3" t="s">
        <v>169</v>
      </c>
      <c r="J109" s="3">
        <v>63</v>
      </c>
      <c r="K109" s="3">
        <v>2</v>
      </c>
      <c r="N109" s="5">
        <f t="shared" si="1"/>
        <v>38</v>
      </c>
    </row>
    <row r="110" spans="1:14">
      <c r="A110" s="3" t="s">
        <v>168</v>
      </c>
      <c r="B110" s="12" t="s">
        <v>167</v>
      </c>
      <c r="C110" s="13"/>
      <c r="D110" s="13"/>
      <c r="E110" s="14"/>
      <c r="F110" s="12" t="s">
        <v>28</v>
      </c>
      <c r="G110" s="14"/>
      <c r="H110" s="3" t="s">
        <v>32</v>
      </c>
      <c r="I110" s="3" t="s">
        <v>166</v>
      </c>
      <c r="J110" s="3">
        <v>64</v>
      </c>
      <c r="K110" s="3">
        <v>12</v>
      </c>
      <c r="N110" s="5">
        <f t="shared" si="1"/>
        <v>37</v>
      </c>
    </row>
    <row r="111" spans="1:14">
      <c r="A111" s="3" t="s">
        <v>165</v>
      </c>
      <c r="B111" s="12" t="s">
        <v>164</v>
      </c>
      <c r="C111" s="13"/>
      <c r="D111" s="13"/>
      <c r="E111" s="14"/>
      <c r="F111" s="12" t="s">
        <v>11</v>
      </c>
      <c r="G111" s="14"/>
      <c r="H111" s="3" t="s">
        <v>94</v>
      </c>
      <c r="I111" s="3" t="s">
        <v>163</v>
      </c>
      <c r="J111" s="3">
        <v>40</v>
      </c>
      <c r="K111" s="3">
        <v>2</v>
      </c>
      <c r="N111" s="5">
        <f t="shared" si="1"/>
        <v>61</v>
      </c>
    </row>
    <row r="112" spans="1:14">
      <c r="A112" s="3" t="s">
        <v>162</v>
      </c>
      <c r="B112" s="12" t="s">
        <v>161</v>
      </c>
      <c r="C112" s="13"/>
      <c r="D112" s="13"/>
      <c r="E112" s="14"/>
      <c r="F112" s="12" t="s">
        <v>28</v>
      </c>
      <c r="G112" s="14"/>
      <c r="H112" s="3" t="s">
        <v>12</v>
      </c>
      <c r="I112" s="3" t="s">
        <v>160</v>
      </c>
      <c r="J112" s="3">
        <v>65</v>
      </c>
      <c r="K112" s="3">
        <v>16</v>
      </c>
      <c r="N112" s="5">
        <f t="shared" si="1"/>
        <v>36</v>
      </c>
    </row>
    <row r="113" spans="1:14">
      <c r="A113" s="3" t="s">
        <v>159</v>
      </c>
      <c r="B113" s="12" t="s">
        <v>158</v>
      </c>
      <c r="C113" s="13"/>
      <c r="D113" s="13"/>
      <c r="E113" s="14"/>
      <c r="F113" s="12" t="s">
        <v>28</v>
      </c>
      <c r="G113" s="14"/>
      <c r="H113" s="3" t="s">
        <v>19</v>
      </c>
      <c r="I113" s="3" t="s">
        <v>157</v>
      </c>
      <c r="J113" s="3">
        <v>66</v>
      </c>
      <c r="K113" s="3">
        <v>9</v>
      </c>
      <c r="N113" s="5">
        <f t="shared" si="1"/>
        <v>35</v>
      </c>
    </row>
    <row r="114" spans="1:14">
      <c r="A114" s="3" t="s">
        <v>156</v>
      </c>
      <c r="B114" s="12" t="s">
        <v>155</v>
      </c>
      <c r="C114" s="13"/>
      <c r="D114" s="13"/>
      <c r="E114" s="14"/>
      <c r="F114" s="12" t="s">
        <v>28</v>
      </c>
      <c r="G114" s="14"/>
      <c r="H114" s="3" t="s">
        <v>42</v>
      </c>
      <c r="I114" s="3" t="s">
        <v>154</v>
      </c>
      <c r="J114" s="3">
        <v>67</v>
      </c>
      <c r="K114" s="3">
        <v>14</v>
      </c>
      <c r="N114" s="5">
        <f t="shared" si="1"/>
        <v>34</v>
      </c>
    </row>
    <row r="115" spans="1:14">
      <c r="A115" s="3" t="s">
        <v>153</v>
      </c>
      <c r="B115" s="12" t="s">
        <v>152</v>
      </c>
      <c r="C115" s="13"/>
      <c r="D115" s="13"/>
      <c r="E115" s="14"/>
      <c r="F115" s="12" t="s">
        <v>11</v>
      </c>
      <c r="G115" s="14"/>
      <c r="H115" s="3" t="s">
        <v>19</v>
      </c>
      <c r="I115" s="3" t="s">
        <v>151</v>
      </c>
      <c r="J115" s="3">
        <v>41</v>
      </c>
      <c r="K115" s="3">
        <v>7</v>
      </c>
      <c r="N115" s="5">
        <f t="shared" si="1"/>
        <v>60</v>
      </c>
    </row>
    <row r="116" spans="1:14">
      <c r="A116" s="3" t="s">
        <v>150</v>
      </c>
      <c r="B116" s="12" t="s">
        <v>149</v>
      </c>
      <c r="C116" s="13"/>
      <c r="D116" s="13"/>
      <c r="E116" s="14"/>
      <c r="F116" s="12" t="s">
        <v>11</v>
      </c>
      <c r="G116" s="14"/>
      <c r="H116" s="3" t="s">
        <v>42</v>
      </c>
      <c r="I116" s="3" t="s">
        <v>148</v>
      </c>
      <c r="J116" s="3">
        <v>42</v>
      </c>
      <c r="K116" s="3">
        <v>11</v>
      </c>
      <c r="N116" s="5">
        <f t="shared" si="1"/>
        <v>59</v>
      </c>
    </row>
    <row r="117" spans="1:14">
      <c r="A117" s="3" t="s">
        <v>147</v>
      </c>
      <c r="B117" s="12" t="s">
        <v>146</v>
      </c>
      <c r="C117" s="13"/>
      <c r="D117" s="13"/>
      <c r="E117" s="14"/>
      <c r="F117" s="12" t="s">
        <v>28</v>
      </c>
      <c r="G117" s="14"/>
      <c r="H117" s="3" t="s">
        <v>94</v>
      </c>
      <c r="I117" s="3" t="s">
        <v>145</v>
      </c>
      <c r="J117" s="3">
        <v>68</v>
      </c>
      <c r="K117" s="3">
        <v>12</v>
      </c>
      <c r="N117" s="5">
        <f t="shared" si="1"/>
        <v>33</v>
      </c>
    </row>
    <row r="118" spans="1:14">
      <c r="A118" s="3" t="s">
        <v>144</v>
      </c>
      <c r="B118" s="12" t="s">
        <v>143</v>
      </c>
      <c r="C118" s="13"/>
      <c r="D118" s="13"/>
      <c r="E118" s="14"/>
      <c r="F118" s="12" t="s">
        <v>11</v>
      </c>
      <c r="G118" s="14"/>
      <c r="H118" s="3" t="s">
        <v>32</v>
      </c>
      <c r="I118" s="3" t="s">
        <v>142</v>
      </c>
      <c r="J118" s="3">
        <v>43</v>
      </c>
      <c r="K118" s="3">
        <v>8</v>
      </c>
      <c r="N118" s="5">
        <f t="shared" si="1"/>
        <v>58</v>
      </c>
    </row>
    <row r="119" spans="1:14">
      <c r="A119" s="3" t="s">
        <v>141</v>
      </c>
      <c r="B119" s="12" t="s">
        <v>140</v>
      </c>
      <c r="C119" s="13"/>
      <c r="D119" s="13"/>
      <c r="E119" s="14"/>
      <c r="F119" s="12" t="s">
        <v>11</v>
      </c>
      <c r="G119" s="14"/>
      <c r="H119" s="3" t="s">
        <v>19</v>
      </c>
      <c r="I119" s="3" t="s">
        <v>139</v>
      </c>
      <c r="J119" s="3">
        <v>44</v>
      </c>
      <c r="K119" s="3">
        <v>8</v>
      </c>
      <c r="N119" s="5">
        <f t="shared" si="1"/>
        <v>57</v>
      </c>
    </row>
    <row r="120" spans="1:14">
      <c r="A120" s="3" t="s">
        <v>138</v>
      </c>
      <c r="B120" s="12" t="s">
        <v>137</v>
      </c>
      <c r="C120" s="13"/>
      <c r="D120" s="13"/>
      <c r="E120" s="14"/>
      <c r="F120" s="12" t="s">
        <v>28</v>
      </c>
      <c r="G120" s="14"/>
      <c r="H120" s="3" t="s">
        <v>94</v>
      </c>
      <c r="I120" s="3" t="s">
        <v>136</v>
      </c>
      <c r="J120" s="3">
        <v>69</v>
      </c>
      <c r="K120" s="3">
        <v>13</v>
      </c>
      <c r="N120" s="5">
        <f t="shared" si="1"/>
        <v>32</v>
      </c>
    </row>
    <row r="121" spans="1:14">
      <c r="A121" s="3" t="s">
        <v>135</v>
      </c>
      <c r="B121" s="12" t="s">
        <v>134</v>
      </c>
      <c r="C121" s="13"/>
      <c r="D121" s="13"/>
      <c r="E121" s="14"/>
      <c r="F121" s="12" t="s">
        <v>11</v>
      </c>
      <c r="G121" s="14"/>
      <c r="H121" s="3" t="s">
        <v>94</v>
      </c>
      <c r="I121" s="3" t="s">
        <v>133</v>
      </c>
      <c r="J121" s="3">
        <v>45</v>
      </c>
      <c r="K121" s="3">
        <v>3</v>
      </c>
      <c r="N121" s="5">
        <f t="shared" si="1"/>
        <v>56</v>
      </c>
    </row>
    <row r="122" spans="1:14">
      <c r="A122" s="3" t="s">
        <v>132</v>
      </c>
      <c r="B122" s="12" t="s">
        <v>131</v>
      </c>
      <c r="C122" s="13"/>
      <c r="D122" s="13"/>
      <c r="E122" s="14"/>
      <c r="F122" s="12" t="s">
        <v>11</v>
      </c>
      <c r="G122" s="14"/>
      <c r="H122" s="3" t="s">
        <v>19</v>
      </c>
      <c r="I122" s="3" t="s">
        <v>130</v>
      </c>
      <c r="J122" s="3">
        <v>46</v>
      </c>
      <c r="K122" s="3">
        <v>9</v>
      </c>
      <c r="N122" s="5">
        <f t="shared" si="1"/>
        <v>55</v>
      </c>
    </row>
    <row r="123" spans="1:14">
      <c r="A123" s="3" t="s">
        <v>129</v>
      </c>
      <c r="B123" s="12" t="s">
        <v>128</v>
      </c>
      <c r="C123" s="13"/>
      <c r="D123" s="13"/>
      <c r="E123" s="14"/>
      <c r="F123" s="12" t="s">
        <v>11</v>
      </c>
      <c r="G123" s="14"/>
      <c r="H123" s="3" t="s">
        <v>19</v>
      </c>
      <c r="I123" s="3" t="s">
        <v>127</v>
      </c>
      <c r="J123" s="3">
        <v>47</v>
      </c>
      <c r="K123" s="3">
        <v>10</v>
      </c>
      <c r="N123" s="5">
        <f t="shared" si="1"/>
        <v>54</v>
      </c>
    </row>
    <row r="124" spans="1:14">
      <c r="A124" s="3" t="s">
        <v>126</v>
      </c>
      <c r="B124" s="12" t="s">
        <v>125</v>
      </c>
      <c r="C124" s="13"/>
      <c r="D124" s="13"/>
      <c r="E124" s="14"/>
      <c r="F124" s="12" t="s">
        <v>28</v>
      </c>
      <c r="G124" s="14"/>
      <c r="H124" s="3" t="s">
        <v>42</v>
      </c>
      <c r="I124" s="3" t="s">
        <v>124</v>
      </c>
      <c r="J124" s="3">
        <v>70</v>
      </c>
      <c r="K124" s="3">
        <v>15</v>
      </c>
      <c r="N124" s="5">
        <f t="shared" si="1"/>
        <v>31</v>
      </c>
    </row>
    <row r="125" spans="1:14">
      <c r="A125" s="3" t="s">
        <v>123</v>
      </c>
      <c r="B125" s="12" t="s">
        <v>122</v>
      </c>
      <c r="C125" s="13"/>
      <c r="D125" s="13"/>
      <c r="E125" s="14"/>
      <c r="F125" s="12" t="s">
        <v>11</v>
      </c>
      <c r="G125" s="14"/>
      <c r="H125" s="3" t="s">
        <v>19</v>
      </c>
      <c r="I125" s="3" t="s">
        <v>121</v>
      </c>
      <c r="J125" s="3">
        <v>48</v>
      </c>
      <c r="K125" s="3">
        <v>11</v>
      </c>
      <c r="N125" s="5">
        <f t="shared" si="1"/>
        <v>53</v>
      </c>
    </row>
    <row r="126" spans="1:14">
      <c r="A126" s="3" t="s">
        <v>120</v>
      </c>
      <c r="B126" s="12" t="s">
        <v>119</v>
      </c>
      <c r="C126" s="13"/>
      <c r="D126" s="13"/>
      <c r="E126" s="14"/>
      <c r="F126" s="12" t="s">
        <v>11</v>
      </c>
      <c r="G126" s="14"/>
      <c r="H126" s="3" t="s">
        <v>19</v>
      </c>
      <c r="I126" s="3" t="s">
        <v>118</v>
      </c>
      <c r="J126" s="3">
        <v>49</v>
      </c>
      <c r="K126" s="3">
        <v>12</v>
      </c>
      <c r="N126" s="5">
        <f t="shared" si="1"/>
        <v>52</v>
      </c>
    </row>
    <row r="127" spans="1:14">
      <c r="A127" s="3" t="s">
        <v>117</v>
      </c>
      <c r="B127" s="12" t="s">
        <v>116</v>
      </c>
      <c r="C127" s="13"/>
      <c r="D127" s="13"/>
      <c r="E127" s="14"/>
      <c r="F127" s="12" t="s">
        <v>11</v>
      </c>
      <c r="G127" s="14"/>
      <c r="H127" s="3" t="s">
        <v>42</v>
      </c>
      <c r="I127" s="3" t="s">
        <v>115</v>
      </c>
      <c r="J127" s="3">
        <v>50</v>
      </c>
      <c r="K127" s="3">
        <v>12</v>
      </c>
      <c r="N127" s="5">
        <f t="shared" si="1"/>
        <v>51</v>
      </c>
    </row>
    <row r="128" spans="1:14">
      <c r="A128" s="3" t="s">
        <v>114</v>
      </c>
      <c r="B128" s="12" t="s">
        <v>113</v>
      </c>
      <c r="C128" s="13"/>
      <c r="D128" s="13"/>
      <c r="E128" s="14"/>
      <c r="F128" s="12" t="s">
        <v>11</v>
      </c>
      <c r="G128" s="14"/>
      <c r="H128" s="3" t="s">
        <v>42</v>
      </c>
      <c r="I128" s="3" t="s">
        <v>112</v>
      </c>
      <c r="J128" s="3">
        <v>51</v>
      </c>
      <c r="K128" s="3">
        <v>13</v>
      </c>
      <c r="N128" s="5">
        <f t="shared" si="1"/>
        <v>50</v>
      </c>
    </row>
    <row r="129" spans="1:14">
      <c r="A129" s="3" t="s">
        <v>111</v>
      </c>
      <c r="B129" s="12" t="s">
        <v>110</v>
      </c>
      <c r="C129" s="13"/>
      <c r="D129" s="13"/>
      <c r="E129" s="14"/>
      <c r="F129" s="12" t="s">
        <v>11</v>
      </c>
      <c r="G129" s="14"/>
      <c r="H129" s="3" t="s">
        <v>19</v>
      </c>
      <c r="I129" s="3" t="s">
        <v>109</v>
      </c>
      <c r="J129" s="3">
        <v>52</v>
      </c>
      <c r="K129" s="3">
        <v>13</v>
      </c>
      <c r="N129" s="5">
        <f t="shared" si="1"/>
        <v>49</v>
      </c>
    </row>
    <row r="130" spans="1:14">
      <c r="A130" s="3" t="s">
        <v>108</v>
      </c>
      <c r="B130" s="12" t="s">
        <v>107</v>
      </c>
      <c r="C130" s="13"/>
      <c r="D130" s="13"/>
      <c r="E130" s="14"/>
      <c r="F130" s="12" t="s">
        <v>11</v>
      </c>
      <c r="G130" s="14"/>
      <c r="H130" s="3" t="s">
        <v>42</v>
      </c>
      <c r="I130" s="3" t="s">
        <v>106</v>
      </c>
      <c r="J130" s="3">
        <v>53</v>
      </c>
      <c r="K130" s="3">
        <v>14</v>
      </c>
      <c r="N130" s="5">
        <f t="shared" si="1"/>
        <v>48</v>
      </c>
    </row>
    <row r="131" spans="1:14">
      <c r="A131" s="3" t="s">
        <v>105</v>
      </c>
      <c r="B131" s="12" t="s">
        <v>104</v>
      </c>
      <c r="C131" s="13"/>
      <c r="D131" s="13"/>
      <c r="E131" s="14"/>
      <c r="F131" s="12" t="s">
        <v>11</v>
      </c>
      <c r="G131" s="14"/>
      <c r="H131" s="3" t="s">
        <v>19</v>
      </c>
      <c r="I131" s="3" t="s">
        <v>103</v>
      </c>
      <c r="J131" s="3">
        <v>54</v>
      </c>
      <c r="K131" s="3">
        <v>14</v>
      </c>
      <c r="N131" s="5">
        <f t="shared" si="1"/>
        <v>47</v>
      </c>
    </row>
    <row r="132" spans="1:14">
      <c r="A132" s="3" t="s">
        <v>102</v>
      </c>
      <c r="B132" s="12" t="s">
        <v>101</v>
      </c>
      <c r="C132" s="13"/>
      <c r="D132" s="13"/>
      <c r="E132" s="14"/>
      <c r="F132" s="12" t="s">
        <v>11</v>
      </c>
      <c r="G132" s="14"/>
      <c r="H132" s="3" t="s">
        <v>94</v>
      </c>
      <c r="I132" s="3" t="s">
        <v>100</v>
      </c>
      <c r="J132" s="3">
        <v>55</v>
      </c>
      <c r="K132" s="3">
        <v>4</v>
      </c>
      <c r="N132" s="5">
        <f t="shared" si="1"/>
        <v>46</v>
      </c>
    </row>
    <row r="133" spans="1:14">
      <c r="A133" s="3" t="s">
        <v>99</v>
      </c>
      <c r="B133" s="12" t="s">
        <v>98</v>
      </c>
      <c r="C133" s="13"/>
      <c r="D133" s="13"/>
      <c r="E133" s="14"/>
      <c r="F133" s="12" t="s">
        <v>11</v>
      </c>
      <c r="G133" s="14"/>
      <c r="H133" s="3" t="s">
        <v>42</v>
      </c>
      <c r="I133" s="3" t="s">
        <v>97</v>
      </c>
      <c r="J133" s="3">
        <v>56</v>
      </c>
      <c r="K133" s="3">
        <v>15</v>
      </c>
      <c r="N133" s="5">
        <f t="shared" si="1"/>
        <v>45</v>
      </c>
    </row>
    <row r="134" spans="1:14">
      <c r="A134" s="3" t="s">
        <v>96</v>
      </c>
      <c r="B134" s="12" t="s">
        <v>95</v>
      </c>
      <c r="C134" s="13"/>
      <c r="D134" s="13"/>
      <c r="E134" s="14"/>
      <c r="F134" s="12" t="s">
        <v>28</v>
      </c>
      <c r="G134" s="14"/>
      <c r="H134" s="3" t="s">
        <v>94</v>
      </c>
      <c r="I134" s="3" t="s">
        <v>93</v>
      </c>
      <c r="J134" s="3">
        <v>71</v>
      </c>
      <c r="K134" s="3">
        <v>14</v>
      </c>
      <c r="N134" s="5">
        <f t="shared" si="1"/>
        <v>30</v>
      </c>
    </row>
    <row r="135" spans="1:14" ht="17.25" customHeight="1"/>
    <row r="136" spans="1:14" ht="17.25" customHeight="1"/>
    <row r="137" spans="1:14" ht="17.25" customHeight="1"/>
  </sheetData>
  <mergeCells count="259">
    <mergeCell ref="B130:E130"/>
    <mergeCell ref="F130:G130"/>
    <mergeCell ref="B134:E134"/>
    <mergeCell ref="F134:G134"/>
    <mergeCell ref="B131:E131"/>
    <mergeCell ref="F131:G131"/>
    <mergeCell ref="B132:E132"/>
    <mergeCell ref="F132:G132"/>
    <mergeCell ref="B133:E133"/>
    <mergeCell ref="F133:G133"/>
    <mergeCell ref="B125:E125"/>
    <mergeCell ref="F125:G125"/>
    <mergeCell ref="B126:E126"/>
    <mergeCell ref="F126:G126"/>
    <mergeCell ref="B127:E127"/>
    <mergeCell ref="F127:G127"/>
    <mergeCell ref="B128:E128"/>
    <mergeCell ref="F128:G128"/>
    <mergeCell ref="B129:E129"/>
    <mergeCell ref="F129:G129"/>
    <mergeCell ref="B120:E120"/>
    <mergeCell ref="F120:G120"/>
    <mergeCell ref="B121:E121"/>
    <mergeCell ref="F121:G121"/>
    <mergeCell ref="B122:E122"/>
    <mergeCell ref="F122:G122"/>
    <mergeCell ref="B123:E123"/>
    <mergeCell ref="F123:G123"/>
    <mergeCell ref="B124:E124"/>
    <mergeCell ref="F124:G124"/>
    <mergeCell ref="B115:E115"/>
    <mergeCell ref="F115:G115"/>
    <mergeCell ref="B116:E116"/>
    <mergeCell ref="F116:G116"/>
    <mergeCell ref="B117:E117"/>
    <mergeCell ref="F117:G117"/>
    <mergeCell ref="B118:E118"/>
    <mergeCell ref="F118:G118"/>
    <mergeCell ref="B119:E119"/>
    <mergeCell ref="F119:G119"/>
    <mergeCell ref="B110:E110"/>
    <mergeCell ref="F110:G110"/>
    <mergeCell ref="B111:E111"/>
    <mergeCell ref="F111:G111"/>
    <mergeCell ref="B112:E112"/>
    <mergeCell ref="F112:G112"/>
    <mergeCell ref="B113:E113"/>
    <mergeCell ref="F113:G113"/>
    <mergeCell ref="B114:E114"/>
    <mergeCell ref="F114:G114"/>
    <mergeCell ref="B105:E105"/>
    <mergeCell ref="F105:G105"/>
    <mergeCell ref="B106:E106"/>
    <mergeCell ref="F106:G106"/>
    <mergeCell ref="B107:E107"/>
    <mergeCell ref="F107:G107"/>
    <mergeCell ref="B108:E108"/>
    <mergeCell ref="F108:G108"/>
    <mergeCell ref="B109:E109"/>
    <mergeCell ref="F109:G109"/>
    <mergeCell ref="B100:E100"/>
    <mergeCell ref="F100:G100"/>
    <mergeCell ref="B101:E101"/>
    <mergeCell ref="F101:G101"/>
    <mergeCell ref="B102:E102"/>
    <mergeCell ref="F102:G102"/>
    <mergeCell ref="B103:E103"/>
    <mergeCell ref="F103:G103"/>
    <mergeCell ref="B104:E104"/>
    <mergeCell ref="F104:G104"/>
    <mergeCell ref="B95:E95"/>
    <mergeCell ref="F95:G95"/>
    <mergeCell ref="B96:E96"/>
    <mergeCell ref="F96:G96"/>
    <mergeCell ref="B97:E97"/>
    <mergeCell ref="F97:G97"/>
    <mergeCell ref="B98:E98"/>
    <mergeCell ref="F98:G98"/>
    <mergeCell ref="B99:E99"/>
    <mergeCell ref="F99:G99"/>
    <mergeCell ref="B90:E90"/>
    <mergeCell ref="F90:G90"/>
    <mergeCell ref="B91:E91"/>
    <mergeCell ref="F91:G91"/>
    <mergeCell ref="B92:E92"/>
    <mergeCell ref="F92:G92"/>
    <mergeCell ref="B93:E93"/>
    <mergeCell ref="F93:G93"/>
    <mergeCell ref="B94:E94"/>
    <mergeCell ref="F94:G94"/>
    <mergeCell ref="B85:E85"/>
    <mergeCell ref="F85:G85"/>
    <mergeCell ref="B86:E86"/>
    <mergeCell ref="F86:G86"/>
    <mergeCell ref="B87:E87"/>
    <mergeCell ref="F87:G87"/>
    <mergeCell ref="B88:E88"/>
    <mergeCell ref="F88:G88"/>
    <mergeCell ref="B89:E89"/>
    <mergeCell ref="F89:G89"/>
    <mergeCell ref="B80:E80"/>
    <mergeCell ref="F80:G80"/>
    <mergeCell ref="B81:E81"/>
    <mergeCell ref="F81:G81"/>
    <mergeCell ref="B82:E82"/>
    <mergeCell ref="F82:G82"/>
    <mergeCell ref="B83:E83"/>
    <mergeCell ref="F83:G83"/>
    <mergeCell ref="B84:E84"/>
    <mergeCell ref="F84:G84"/>
    <mergeCell ref="B75:E75"/>
    <mergeCell ref="F75:G75"/>
    <mergeCell ref="B76:E76"/>
    <mergeCell ref="F76:G76"/>
    <mergeCell ref="B77:E77"/>
    <mergeCell ref="F77:G77"/>
    <mergeCell ref="B78:E78"/>
    <mergeCell ref="F78:G78"/>
    <mergeCell ref="B79:E79"/>
    <mergeCell ref="F79:G79"/>
    <mergeCell ref="B70:E70"/>
    <mergeCell ref="F70:G70"/>
    <mergeCell ref="B71:E71"/>
    <mergeCell ref="F71:G71"/>
    <mergeCell ref="B72:E72"/>
    <mergeCell ref="F72:G72"/>
    <mergeCell ref="B73:E73"/>
    <mergeCell ref="F73:G73"/>
    <mergeCell ref="B74:E74"/>
    <mergeCell ref="F74:G74"/>
    <mergeCell ref="B65:E65"/>
    <mergeCell ref="F65:G65"/>
    <mergeCell ref="B66:E66"/>
    <mergeCell ref="F66:G66"/>
    <mergeCell ref="B67:E67"/>
    <mergeCell ref="F67:G67"/>
    <mergeCell ref="B68:E68"/>
    <mergeCell ref="F68:G68"/>
    <mergeCell ref="B69:E69"/>
    <mergeCell ref="F69:G69"/>
    <mergeCell ref="B60:E60"/>
    <mergeCell ref="F60:G60"/>
    <mergeCell ref="B61:E61"/>
    <mergeCell ref="F61:G61"/>
    <mergeCell ref="B62:E62"/>
    <mergeCell ref="F62:G62"/>
    <mergeCell ref="B63:E63"/>
    <mergeCell ref="F63:G63"/>
    <mergeCell ref="B64:E64"/>
    <mergeCell ref="F64:G64"/>
    <mergeCell ref="B55:E55"/>
    <mergeCell ref="F55:G55"/>
    <mergeCell ref="B56:E56"/>
    <mergeCell ref="F56:G56"/>
    <mergeCell ref="B57:E57"/>
    <mergeCell ref="F57:G57"/>
    <mergeCell ref="B58:E58"/>
    <mergeCell ref="F58:G58"/>
    <mergeCell ref="B59:E59"/>
    <mergeCell ref="F59:G59"/>
    <mergeCell ref="B50:E50"/>
    <mergeCell ref="F50:G50"/>
    <mergeCell ref="B51:E51"/>
    <mergeCell ref="F51:G51"/>
    <mergeCell ref="B52:E52"/>
    <mergeCell ref="F52:G52"/>
    <mergeCell ref="B53:E53"/>
    <mergeCell ref="F53:G53"/>
    <mergeCell ref="B54:E54"/>
    <mergeCell ref="F54:G54"/>
    <mergeCell ref="B45:E45"/>
    <mergeCell ref="F45:G45"/>
    <mergeCell ref="B46:E46"/>
    <mergeCell ref="F46:G46"/>
    <mergeCell ref="B47:E47"/>
    <mergeCell ref="F47:G47"/>
    <mergeCell ref="B48:E48"/>
    <mergeCell ref="F48:G48"/>
    <mergeCell ref="B49:E49"/>
    <mergeCell ref="F49:G49"/>
    <mergeCell ref="B40:E40"/>
    <mergeCell ref="F40:G40"/>
    <mergeCell ref="B41:E41"/>
    <mergeCell ref="F41:G41"/>
    <mergeCell ref="B42:E42"/>
    <mergeCell ref="F42:G42"/>
    <mergeCell ref="B43:E43"/>
    <mergeCell ref="F43:G43"/>
    <mergeCell ref="B44:E44"/>
    <mergeCell ref="F44:G44"/>
    <mergeCell ref="B35:E35"/>
    <mergeCell ref="F35:G35"/>
    <mergeCell ref="B36:E36"/>
    <mergeCell ref="F36:G36"/>
    <mergeCell ref="B37:E37"/>
    <mergeCell ref="F37:G37"/>
    <mergeCell ref="B38:E38"/>
    <mergeCell ref="F38:G38"/>
    <mergeCell ref="B39:E39"/>
    <mergeCell ref="F39:G39"/>
    <mergeCell ref="B30:E30"/>
    <mergeCell ref="F30:G30"/>
    <mergeCell ref="B31:E31"/>
    <mergeCell ref="F31:G31"/>
    <mergeCell ref="B32:E32"/>
    <mergeCell ref="F32:G32"/>
    <mergeCell ref="B33:E33"/>
    <mergeCell ref="F33:G33"/>
    <mergeCell ref="B34:E34"/>
    <mergeCell ref="F34:G34"/>
    <mergeCell ref="B25:E25"/>
    <mergeCell ref="F25:G25"/>
    <mergeCell ref="B26:E26"/>
    <mergeCell ref="F26:G26"/>
    <mergeCell ref="B27:E27"/>
    <mergeCell ref="F27:G27"/>
    <mergeCell ref="B28:E28"/>
    <mergeCell ref="F28:G28"/>
    <mergeCell ref="B29:E29"/>
    <mergeCell ref="F29:G2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  <mergeCell ref="F19:G1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G1:K2"/>
    <mergeCell ref="A2:B3"/>
    <mergeCell ref="D2:D4"/>
    <mergeCell ref="B7:E7"/>
    <mergeCell ref="F7:G7"/>
    <mergeCell ref="B8:E8"/>
    <mergeCell ref="F8:G8"/>
    <mergeCell ref="B9:E9"/>
    <mergeCell ref="F9:G9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23/01/2022 6:36:25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7042B-B529-4E49-B64A-A385B095655A}">
  <dimension ref="A1:N14"/>
  <sheetViews>
    <sheetView showGridLines="0" workbookViewId="0">
      <pane ySplit="5" topLeftCell="A6" activePane="bottomLeft" state="frozen"/>
      <selection pane="bottomLeft" activeCell="N8" sqref="N8"/>
    </sheetView>
  </sheetViews>
  <sheetFormatPr defaultRowHeight="15"/>
  <cols>
    <col min="1" max="1" width="9" style="2" customWidth="1"/>
    <col min="2" max="2" width="37.28515625" style="2" customWidth="1"/>
    <col min="3" max="3" width="1.85546875" style="2" customWidth="1"/>
    <col min="4" max="4" width="8.140625" style="2" customWidth="1"/>
    <col min="5" max="5" width="2.42578125" style="2" customWidth="1"/>
    <col min="6" max="6" width="5.7109375" style="2" customWidth="1"/>
    <col min="7" max="7" width="1.140625" style="2" customWidth="1"/>
    <col min="8" max="8" width="13.28515625" style="2" customWidth="1"/>
    <col min="9" max="9" width="10.140625" style="2" customWidth="1"/>
    <col min="10" max="10" width="5.5703125" style="2" customWidth="1"/>
    <col min="11" max="11" width="6" style="2" customWidth="1"/>
    <col min="12" max="12" width="0" style="2" hidden="1" customWidth="1"/>
    <col min="13" max="13" width="0.42578125" style="2" customWidth="1"/>
    <col min="14" max="16384" width="9.140625" style="2"/>
  </cols>
  <sheetData>
    <row r="1" spans="1:14">
      <c r="G1" s="6" t="s">
        <v>488</v>
      </c>
      <c r="H1" s="7"/>
      <c r="I1" s="7"/>
      <c r="J1" s="7"/>
      <c r="K1" s="7"/>
    </row>
    <row r="2" spans="1:14" ht="39.75" customHeight="1">
      <c r="A2" s="8" t="s">
        <v>1</v>
      </c>
      <c r="B2" s="7"/>
      <c r="D2" s="7"/>
      <c r="G2" s="7"/>
      <c r="H2" s="7"/>
      <c r="I2" s="7"/>
      <c r="J2" s="7"/>
      <c r="K2" s="7"/>
    </row>
    <row r="3" spans="1:14" ht="0.4" customHeight="1">
      <c r="A3" s="7"/>
      <c r="B3" s="7"/>
      <c r="D3" s="7"/>
    </row>
    <row r="4" spans="1:14" ht="2.4500000000000002" customHeight="1">
      <c r="D4" s="7"/>
    </row>
    <row r="5" spans="1:14" ht="0.4" customHeight="1"/>
    <row r="6" spans="1:14" ht="3" customHeight="1"/>
    <row r="7" spans="1:14" ht="28.5">
      <c r="A7" s="4" t="s">
        <v>2</v>
      </c>
      <c r="B7" s="9" t="s">
        <v>3</v>
      </c>
      <c r="C7" s="10"/>
      <c r="D7" s="10"/>
      <c r="E7" s="11"/>
      <c r="F7" s="9" t="s">
        <v>4</v>
      </c>
      <c r="G7" s="11"/>
      <c r="H7" s="4" t="s">
        <v>5</v>
      </c>
      <c r="I7" s="4" t="s">
        <v>6</v>
      </c>
      <c r="J7" s="4" t="s">
        <v>7</v>
      </c>
      <c r="K7" s="4" t="s">
        <v>8</v>
      </c>
    </row>
    <row r="8" spans="1:14">
      <c r="A8" s="3" t="s">
        <v>487</v>
      </c>
      <c r="B8" s="12" t="s">
        <v>486</v>
      </c>
      <c r="C8" s="13"/>
      <c r="D8" s="13"/>
      <c r="E8" s="14"/>
      <c r="F8" s="12" t="s">
        <v>28</v>
      </c>
      <c r="G8" s="14"/>
      <c r="H8" s="3" t="s">
        <v>32</v>
      </c>
      <c r="I8" s="3" t="s">
        <v>485</v>
      </c>
      <c r="J8" s="3">
        <v>1</v>
      </c>
      <c r="K8" s="3">
        <v>1</v>
      </c>
      <c r="N8" s="5">
        <f>IF(101-J8 &lt;1, 1, 101-J8)</f>
        <v>100</v>
      </c>
    </row>
    <row r="9" spans="1:14">
      <c r="A9" s="3" t="s">
        <v>484</v>
      </c>
      <c r="B9" s="12" t="s">
        <v>483</v>
      </c>
      <c r="C9" s="13"/>
      <c r="D9" s="13"/>
      <c r="E9" s="14"/>
      <c r="F9" s="12" t="s">
        <v>11</v>
      </c>
      <c r="G9" s="14"/>
      <c r="H9" s="3" t="s">
        <v>42</v>
      </c>
      <c r="I9" s="3" t="s">
        <v>482</v>
      </c>
      <c r="J9" s="3">
        <v>1</v>
      </c>
      <c r="K9" s="3">
        <v>1</v>
      </c>
      <c r="N9" s="5">
        <f t="shared" ref="N9:N13" si="0">IF(101-J9 &lt;1, 1, 101-J9)</f>
        <v>100</v>
      </c>
    </row>
    <row r="10" spans="1:14">
      <c r="A10" s="3" t="s">
        <v>481</v>
      </c>
      <c r="B10" s="12" t="s">
        <v>480</v>
      </c>
      <c r="C10" s="13"/>
      <c r="D10" s="13"/>
      <c r="E10" s="14"/>
      <c r="F10" s="12" t="s">
        <v>28</v>
      </c>
      <c r="G10" s="14"/>
      <c r="H10" s="3" t="s">
        <v>19</v>
      </c>
      <c r="I10" s="3" t="s">
        <v>479</v>
      </c>
      <c r="J10" s="3">
        <v>2</v>
      </c>
      <c r="K10" s="3">
        <v>1</v>
      </c>
      <c r="N10" s="5">
        <f t="shared" si="0"/>
        <v>99</v>
      </c>
    </row>
    <row r="11" spans="1:14">
      <c r="A11" s="3" t="s">
        <v>478</v>
      </c>
      <c r="B11" s="12" t="s">
        <v>477</v>
      </c>
      <c r="C11" s="13"/>
      <c r="D11" s="13"/>
      <c r="E11" s="14"/>
      <c r="F11" s="12" t="s">
        <v>28</v>
      </c>
      <c r="G11" s="14"/>
      <c r="H11" s="3" t="s">
        <v>94</v>
      </c>
      <c r="I11" s="3" t="s">
        <v>476</v>
      </c>
      <c r="J11" s="3">
        <v>3</v>
      </c>
      <c r="K11" s="3">
        <v>1</v>
      </c>
      <c r="N11" s="5">
        <f t="shared" si="0"/>
        <v>98</v>
      </c>
    </row>
    <row r="12" spans="1:14">
      <c r="A12" s="3" t="s">
        <v>475</v>
      </c>
      <c r="B12" s="12" t="s">
        <v>474</v>
      </c>
      <c r="C12" s="13"/>
      <c r="D12" s="13"/>
      <c r="E12" s="14"/>
      <c r="F12" s="12" t="s">
        <v>28</v>
      </c>
      <c r="G12" s="14"/>
      <c r="H12" s="3" t="s">
        <v>32</v>
      </c>
      <c r="I12" s="3" t="s">
        <v>473</v>
      </c>
      <c r="J12" s="3">
        <v>4</v>
      </c>
      <c r="K12" s="3">
        <v>2</v>
      </c>
      <c r="N12" s="5">
        <f t="shared" si="0"/>
        <v>97</v>
      </c>
    </row>
    <row r="13" spans="1:14">
      <c r="A13" s="3" t="s">
        <v>472</v>
      </c>
      <c r="B13" s="12" t="s">
        <v>471</v>
      </c>
      <c r="C13" s="13"/>
      <c r="D13" s="13"/>
      <c r="E13" s="14"/>
      <c r="F13" s="12" t="s">
        <v>11</v>
      </c>
      <c r="G13" s="14"/>
      <c r="H13" s="3" t="s">
        <v>188</v>
      </c>
      <c r="I13" s="3" t="s">
        <v>470</v>
      </c>
      <c r="J13" s="3">
        <v>2</v>
      </c>
      <c r="K13" s="3">
        <v>1</v>
      </c>
      <c r="N13" s="5">
        <f t="shared" si="0"/>
        <v>99</v>
      </c>
    </row>
    <row r="14" spans="1:14" ht="4.7" customHeight="1"/>
  </sheetData>
  <mergeCells count="17">
    <mergeCell ref="B11:E11"/>
    <mergeCell ref="F11:G11"/>
    <mergeCell ref="B12:E12"/>
    <mergeCell ref="F12:G12"/>
    <mergeCell ref="B13:E13"/>
    <mergeCell ref="F13:G13"/>
    <mergeCell ref="B8:E8"/>
    <mergeCell ref="F8:G8"/>
    <mergeCell ref="B9:E9"/>
    <mergeCell ref="F9:G9"/>
    <mergeCell ref="B10:E10"/>
    <mergeCell ref="F10:G10"/>
    <mergeCell ref="G1:K2"/>
    <mergeCell ref="A2:B3"/>
    <mergeCell ref="D2:D4"/>
    <mergeCell ref="B7:E7"/>
    <mergeCell ref="F7:G7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23/01/2022 6:36:51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workbookViewId="0">
      <pane ySplit="5" topLeftCell="A6" activePane="bottomLeft" state="frozen"/>
      <selection pane="bottomLeft" activeCell="A8" sqref="A8:K33"/>
    </sheetView>
  </sheetViews>
  <sheetFormatPr defaultRowHeight="15"/>
  <cols>
    <col min="1" max="1" width="9" customWidth="1"/>
    <col min="2" max="2" width="37.28515625" customWidth="1"/>
    <col min="3" max="3" width="1.85546875" customWidth="1"/>
    <col min="4" max="4" width="8.140625" customWidth="1"/>
    <col min="5" max="5" width="2.42578125" customWidth="1"/>
    <col min="6" max="6" width="5.7109375" customWidth="1"/>
    <col min="7" max="7" width="1.140625" customWidth="1"/>
    <col min="8" max="8" width="13.28515625" customWidth="1"/>
    <col min="9" max="9" width="10.140625" customWidth="1"/>
    <col min="10" max="10" width="5.5703125" customWidth="1"/>
    <col min="11" max="11" width="6" customWidth="1"/>
    <col min="12" max="12" width="0" hidden="1" customWidth="1"/>
    <col min="13" max="13" width="0.42578125" customWidth="1"/>
  </cols>
  <sheetData>
    <row r="1" spans="1:14">
      <c r="G1" s="15" t="s">
        <v>0</v>
      </c>
      <c r="H1" s="16"/>
      <c r="I1" s="16"/>
      <c r="J1" s="16"/>
      <c r="K1" s="16"/>
    </row>
    <row r="2" spans="1:14" ht="39.75" customHeight="1">
      <c r="A2" s="17" t="s">
        <v>1</v>
      </c>
      <c r="B2" s="16"/>
      <c r="D2" s="16"/>
      <c r="G2" s="16"/>
      <c r="H2" s="16"/>
      <c r="I2" s="16"/>
      <c r="J2" s="16"/>
      <c r="K2" s="16"/>
    </row>
    <row r="3" spans="1:14" ht="0.4" customHeight="1">
      <c r="A3" s="16"/>
      <c r="B3" s="16"/>
      <c r="D3" s="16"/>
    </row>
    <row r="4" spans="1:14" ht="2.4500000000000002" customHeight="1">
      <c r="D4" s="16"/>
    </row>
    <row r="5" spans="1:14" ht="0.4" customHeight="1"/>
    <row r="6" spans="1:14" ht="3" customHeight="1"/>
    <row r="7" spans="1:14" ht="28.5">
      <c r="A7" s="1" t="s">
        <v>2</v>
      </c>
      <c r="B7" s="18" t="s">
        <v>3</v>
      </c>
      <c r="C7" s="19"/>
      <c r="D7" s="19"/>
      <c r="E7" s="20"/>
      <c r="F7" s="18" t="s">
        <v>4</v>
      </c>
      <c r="G7" s="20"/>
      <c r="H7" s="1" t="s">
        <v>5</v>
      </c>
      <c r="I7" s="1" t="s">
        <v>6</v>
      </c>
      <c r="J7" s="1" t="s">
        <v>7</v>
      </c>
      <c r="K7" s="1" t="s">
        <v>8</v>
      </c>
    </row>
    <row r="8" spans="1:14">
      <c r="A8" s="21" t="s">
        <v>9</v>
      </c>
      <c r="B8" s="23" t="s">
        <v>10</v>
      </c>
      <c r="C8" s="24"/>
      <c r="D8" s="24"/>
      <c r="E8" s="22"/>
      <c r="F8" s="23" t="s">
        <v>11</v>
      </c>
      <c r="G8" s="22"/>
      <c r="H8" s="21" t="s">
        <v>12</v>
      </c>
      <c r="I8" s="21" t="s">
        <v>13</v>
      </c>
      <c r="J8" s="21">
        <v>1</v>
      </c>
      <c r="K8" s="21">
        <v>1</v>
      </c>
      <c r="N8" s="5">
        <f>IF(101-J8 &lt;1, 1, 101-J8)</f>
        <v>100</v>
      </c>
    </row>
    <row r="9" spans="1:14">
      <c r="A9" s="21" t="s">
        <v>14</v>
      </c>
      <c r="B9" s="23" t="s">
        <v>15</v>
      </c>
      <c r="C9" s="24"/>
      <c r="D9" s="24"/>
      <c r="E9" s="22"/>
      <c r="F9" s="23" t="s">
        <v>11</v>
      </c>
      <c r="G9" s="22"/>
      <c r="H9" s="21" t="s">
        <v>12</v>
      </c>
      <c r="I9" s="21" t="s">
        <v>16</v>
      </c>
      <c r="J9" s="21">
        <v>2</v>
      </c>
      <c r="K9" s="21">
        <v>2</v>
      </c>
      <c r="N9" s="5">
        <f t="shared" ref="N9:N33" si="0">IF(101-J9 &lt;1, 1, 101-J9)</f>
        <v>99</v>
      </c>
    </row>
    <row r="10" spans="1:14">
      <c r="A10" s="21" t="s">
        <v>17</v>
      </c>
      <c r="B10" s="23" t="s">
        <v>18</v>
      </c>
      <c r="C10" s="24"/>
      <c r="D10" s="24"/>
      <c r="E10" s="22"/>
      <c r="F10" s="23" t="s">
        <v>11</v>
      </c>
      <c r="G10" s="22"/>
      <c r="H10" s="21" t="s">
        <v>19</v>
      </c>
      <c r="I10" s="21" t="s">
        <v>20</v>
      </c>
      <c r="J10" s="21">
        <v>3</v>
      </c>
      <c r="K10" s="21">
        <v>1</v>
      </c>
      <c r="N10" s="5">
        <f t="shared" si="0"/>
        <v>98</v>
      </c>
    </row>
    <row r="11" spans="1:14">
      <c r="A11" s="21" t="s">
        <v>21</v>
      </c>
      <c r="B11" s="23" t="s">
        <v>22</v>
      </c>
      <c r="C11" s="24"/>
      <c r="D11" s="24"/>
      <c r="E11" s="22"/>
      <c r="F11" s="23" t="s">
        <v>11</v>
      </c>
      <c r="G11" s="22"/>
      <c r="H11" s="21" t="s">
        <v>12</v>
      </c>
      <c r="I11" s="21" t="s">
        <v>23</v>
      </c>
      <c r="J11" s="21">
        <v>4</v>
      </c>
      <c r="K11" s="21">
        <v>3</v>
      </c>
      <c r="N11" s="5">
        <f t="shared" si="0"/>
        <v>97</v>
      </c>
    </row>
    <row r="12" spans="1:14">
      <c r="A12" s="21" t="s">
        <v>24</v>
      </c>
      <c r="B12" s="23" t="s">
        <v>25</v>
      </c>
      <c r="C12" s="24"/>
      <c r="D12" s="24"/>
      <c r="E12" s="22"/>
      <c r="F12" s="23" t="s">
        <v>11</v>
      </c>
      <c r="G12" s="22"/>
      <c r="H12" s="21" t="s">
        <v>12</v>
      </c>
      <c r="I12" s="21" t="s">
        <v>26</v>
      </c>
      <c r="J12" s="21">
        <v>5</v>
      </c>
      <c r="K12" s="21">
        <v>4</v>
      </c>
      <c r="N12" s="5">
        <f t="shared" si="0"/>
        <v>96</v>
      </c>
    </row>
    <row r="13" spans="1:14">
      <c r="A13" s="21" t="s">
        <v>27</v>
      </c>
      <c r="B13" s="23" t="s">
        <v>493</v>
      </c>
      <c r="C13" s="24"/>
      <c r="D13" s="24"/>
      <c r="E13" s="22"/>
      <c r="F13" s="23" t="s">
        <v>11</v>
      </c>
      <c r="G13" s="22"/>
      <c r="H13" s="21" t="s">
        <v>12</v>
      </c>
      <c r="I13" s="21" t="s">
        <v>29</v>
      </c>
      <c r="J13" s="21">
        <v>6</v>
      </c>
      <c r="K13" s="21">
        <v>5</v>
      </c>
      <c r="N13" s="5">
        <f t="shared" si="0"/>
        <v>95</v>
      </c>
    </row>
    <row r="14" spans="1:14">
      <c r="A14" s="21" t="s">
        <v>30</v>
      </c>
      <c r="B14" s="23" t="s">
        <v>31</v>
      </c>
      <c r="C14" s="24"/>
      <c r="D14" s="24"/>
      <c r="E14" s="22"/>
      <c r="F14" s="23" t="s">
        <v>28</v>
      </c>
      <c r="G14" s="22"/>
      <c r="H14" s="21" t="s">
        <v>32</v>
      </c>
      <c r="I14" s="21" t="s">
        <v>33</v>
      </c>
      <c r="J14" s="21">
        <v>1</v>
      </c>
      <c r="K14" s="21">
        <v>1</v>
      </c>
      <c r="N14" s="5">
        <f t="shared" si="0"/>
        <v>100</v>
      </c>
    </row>
    <row r="15" spans="1:14">
      <c r="A15" s="21" t="s">
        <v>34</v>
      </c>
      <c r="B15" s="23" t="s">
        <v>35</v>
      </c>
      <c r="C15" s="24"/>
      <c r="D15" s="24"/>
      <c r="E15" s="22"/>
      <c r="F15" s="23" t="s">
        <v>11</v>
      </c>
      <c r="G15" s="22"/>
      <c r="H15" s="21" t="s">
        <v>12</v>
      </c>
      <c r="I15" s="21" t="s">
        <v>36</v>
      </c>
      <c r="J15" s="21">
        <v>7</v>
      </c>
      <c r="K15" s="21">
        <v>6</v>
      </c>
      <c r="N15" s="5">
        <f t="shared" si="0"/>
        <v>94</v>
      </c>
    </row>
    <row r="16" spans="1:14">
      <c r="A16" s="21" t="s">
        <v>37</v>
      </c>
      <c r="B16" s="23" t="s">
        <v>38</v>
      </c>
      <c r="C16" s="24"/>
      <c r="D16" s="24"/>
      <c r="E16" s="22"/>
      <c r="F16" s="23" t="s">
        <v>28</v>
      </c>
      <c r="G16" s="22"/>
      <c r="H16" s="21" t="s">
        <v>32</v>
      </c>
      <c r="I16" s="21" t="s">
        <v>39</v>
      </c>
      <c r="J16" s="21">
        <v>2</v>
      </c>
      <c r="K16" s="21">
        <v>2</v>
      </c>
      <c r="N16" s="5">
        <f t="shared" si="0"/>
        <v>99</v>
      </c>
    </row>
    <row r="17" spans="1:14">
      <c r="A17" s="21" t="s">
        <v>40</v>
      </c>
      <c r="B17" s="23" t="s">
        <v>41</v>
      </c>
      <c r="C17" s="24"/>
      <c r="D17" s="24"/>
      <c r="E17" s="22"/>
      <c r="F17" s="23" t="s">
        <v>28</v>
      </c>
      <c r="G17" s="22"/>
      <c r="H17" s="21" t="s">
        <v>42</v>
      </c>
      <c r="I17" s="21" t="s">
        <v>43</v>
      </c>
      <c r="J17" s="21">
        <v>3</v>
      </c>
      <c r="K17" s="21">
        <v>1</v>
      </c>
      <c r="N17" s="5">
        <f t="shared" si="0"/>
        <v>98</v>
      </c>
    </row>
    <row r="18" spans="1:14">
      <c r="A18" s="21" t="s">
        <v>44</v>
      </c>
      <c r="B18" s="23" t="s">
        <v>45</v>
      </c>
      <c r="C18" s="24"/>
      <c r="D18" s="24"/>
      <c r="E18" s="22"/>
      <c r="F18" s="23" t="s">
        <v>11</v>
      </c>
      <c r="G18" s="22"/>
      <c r="H18" s="21" t="s">
        <v>42</v>
      </c>
      <c r="I18" s="21" t="s">
        <v>46</v>
      </c>
      <c r="J18" s="21">
        <v>8</v>
      </c>
      <c r="K18" s="21">
        <v>1</v>
      </c>
      <c r="N18" s="5">
        <f t="shared" si="0"/>
        <v>93</v>
      </c>
    </row>
    <row r="19" spans="1:14">
      <c r="A19" s="21" t="s">
        <v>47</v>
      </c>
      <c r="B19" s="23" t="s">
        <v>48</v>
      </c>
      <c r="C19" s="24"/>
      <c r="D19" s="24"/>
      <c r="E19" s="22"/>
      <c r="F19" s="23" t="s">
        <v>11</v>
      </c>
      <c r="G19" s="22"/>
      <c r="H19" s="21" t="s">
        <v>12</v>
      </c>
      <c r="I19" s="21" t="s">
        <v>49</v>
      </c>
      <c r="J19" s="21">
        <v>9</v>
      </c>
      <c r="K19" s="21">
        <v>7</v>
      </c>
      <c r="N19" s="5">
        <f t="shared" si="0"/>
        <v>92</v>
      </c>
    </row>
    <row r="20" spans="1:14">
      <c r="A20" s="21" t="s">
        <v>50</v>
      </c>
      <c r="B20" s="23" t="s">
        <v>51</v>
      </c>
      <c r="C20" s="24"/>
      <c r="D20" s="24"/>
      <c r="E20" s="22"/>
      <c r="F20" s="23" t="s">
        <v>28</v>
      </c>
      <c r="G20" s="22"/>
      <c r="H20" s="21" t="s">
        <v>12</v>
      </c>
      <c r="I20" s="21" t="s">
        <v>52</v>
      </c>
      <c r="J20" s="21">
        <v>4</v>
      </c>
      <c r="K20" s="21">
        <v>1</v>
      </c>
      <c r="N20" s="5">
        <f t="shared" si="0"/>
        <v>97</v>
      </c>
    </row>
    <row r="21" spans="1:14">
      <c r="A21" s="21" t="s">
        <v>53</v>
      </c>
      <c r="B21" s="23" t="s">
        <v>54</v>
      </c>
      <c r="C21" s="24"/>
      <c r="D21" s="24"/>
      <c r="E21" s="22"/>
      <c r="F21" s="23" t="s">
        <v>28</v>
      </c>
      <c r="G21" s="22"/>
      <c r="H21" s="21" t="s">
        <v>55</v>
      </c>
      <c r="I21" s="21" t="s">
        <v>56</v>
      </c>
      <c r="J21" s="21">
        <v>5</v>
      </c>
      <c r="K21" s="21">
        <v>1</v>
      </c>
      <c r="N21" s="5">
        <f t="shared" si="0"/>
        <v>96</v>
      </c>
    </row>
    <row r="22" spans="1:14">
      <c r="A22" s="21" t="s">
        <v>57</v>
      </c>
      <c r="B22" s="23" t="s">
        <v>58</v>
      </c>
      <c r="C22" s="24"/>
      <c r="D22" s="24"/>
      <c r="E22" s="22"/>
      <c r="F22" s="23" t="s">
        <v>28</v>
      </c>
      <c r="G22" s="22"/>
      <c r="H22" s="21" t="s">
        <v>19</v>
      </c>
      <c r="I22" s="21" t="s">
        <v>59</v>
      </c>
      <c r="J22" s="21">
        <v>6</v>
      </c>
      <c r="K22" s="21">
        <v>1</v>
      </c>
      <c r="N22" s="5">
        <f t="shared" si="0"/>
        <v>95</v>
      </c>
    </row>
    <row r="23" spans="1:14">
      <c r="A23" s="21" t="s">
        <v>60</v>
      </c>
      <c r="B23" s="23" t="s">
        <v>61</v>
      </c>
      <c r="C23" s="24"/>
      <c r="D23" s="24"/>
      <c r="E23" s="22"/>
      <c r="F23" s="23" t="s">
        <v>28</v>
      </c>
      <c r="G23" s="22"/>
      <c r="H23" s="21" t="s">
        <v>32</v>
      </c>
      <c r="I23" s="21" t="s">
        <v>62</v>
      </c>
      <c r="J23" s="21">
        <v>7</v>
      </c>
      <c r="K23" s="21">
        <v>3</v>
      </c>
      <c r="N23" s="5">
        <f t="shared" si="0"/>
        <v>94</v>
      </c>
    </row>
    <row r="24" spans="1:14">
      <c r="A24" s="21" t="s">
        <v>63</v>
      </c>
      <c r="B24" s="23" t="s">
        <v>64</v>
      </c>
      <c r="C24" s="24"/>
      <c r="D24" s="24"/>
      <c r="E24" s="22"/>
      <c r="F24" s="23" t="s">
        <v>11</v>
      </c>
      <c r="G24" s="22"/>
      <c r="H24" s="21" t="s">
        <v>32</v>
      </c>
      <c r="I24" s="21" t="s">
        <v>65</v>
      </c>
      <c r="J24" s="21">
        <v>10</v>
      </c>
      <c r="K24" s="21">
        <v>1</v>
      </c>
      <c r="N24" s="5">
        <f t="shared" si="0"/>
        <v>91</v>
      </c>
    </row>
    <row r="25" spans="1:14">
      <c r="A25" s="21" t="s">
        <v>66</v>
      </c>
      <c r="B25" s="23" t="s">
        <v>67</v>
      </c>
      <c r="C25" s="24"/>
      <c r="D25" s="24"/>
      <c r="E25" s="22"/>
      <c r="F25" s="23" t="s">
        <v>28</v>
      </c>
      <c r="G25" s="22"/>
      <c r="H25" s="21" t="s">
        <v>12</v>
      </c>
      <c r="I25" s="21" t="s">
        <v>68</v>
      </c>
      <c r="J25" s="21">
        <v>8</v>
      </c>
      <c r="K25" s="21">
        <v>2</v>
      </c>
      <c r="N25" s="5">
        <f t="shared" si="0"/>
        <v>93</v>
      </c>
    </row>
    <row r="26" spans="1:14">
      <c r="A26" s="21" t="s">
        <v>69</v>
      </c>
      <c r="B26" s="23" t="s">
        <v>70</v>
      </c>
      <c r="C26" s="24"/>
      <c r="D26" s="24"/>
      <c r="E26" s="22"/>
      <c r="F26" s="23" t="s">
        <v>11</v>
      </c>
      <c r="G26" s="22"/>
      <c r="H26" s="21" t="s">
        <v>42</v>
      </c>
      <c r="I26" s="21" t="s">
        <v>71</v>
      </c>
      <c r="J26" s="21">
        <v>11</v>
      </c>
      <c r="K26" s="21">
        <v>2</v>
      </c>
      <c r="N26" s="5">
        <f t="shared" si="0"/>
        <v>90</v>
      </c>
    </row>
    <row r="27" spans="1:14">
      <c r="A27" s="21" t="s">
        <v>72</v>
      </c>
      <c r="B27" s="23" t="s">
        <v>73</v>
      </c>
      <c r="C27" s="24"/>
      <c r="D27" s="24"/>
      <c r="E27" s="22"/>
      <c r="F27" s="23" t="s">
        <v>11</v>
      </c>
      <c r="G27" s="22"/>
      <c r="H27" s="21" t="s">
        <v>12</v>
      </c>
      <c r="I27" s="21" t="s">
        <v>74</v>
      </c>
      <c r="J27" s="21">
        <v>12</v>
      </c>
      <c r="K27" s="21">
        <v>8</v>
      </c>
      <c r="N27" s="5">
        <f t="shared" si="0"/>
        <v>89</v>
      </c>
    </row>
    <row r="28" spans="1:14">
      <c r="A28" s="21" t="s">
        <v>75</v>
      </c>
      <c r="B28" s="23" t="s">
        <v>76</v>
      </c>
      <c r="C28" s="24"/>
      <c r="D28" s="24"/>
      <c r="E28" s="22"/>
      <c r="F28" s="23" t="s">
        <v>11</v>
      </c>
      <c r="G28" s="22"/>
      <c r="H28" s="21" t="s">
        <v>12</v>
      </c>
      <c r="I28" s="21" t="s">
        <v>77</v>
      </c>
      <c r="J28" s="21">
        <v>13</v>
      </c>
      <c r="K28" s="21">
        <v>9</v>
      </c>
      <c r="N28" s="5">
        <f t="shared" si="0"/>
        <v>88</v>
      </c>
    </row>
    <row r="29" spans="1:14">
      <c r="A29" s="21" t="s">
        <v>78</v>
      </c>
      <c r="B29" s="23" t="s">
        <v>79</v>
      </c>
      <c r="C29" s="24"/>
      <c r="D29" s="24"/>
      <c r="E29" s="22"/>
      <c r="F29" s="23" t="s">
        <v>11</v>
      </c>
      <c r="G29" s="22"/>
      <c r="H29" s="21" t="s">
        <v>42</v>
      </c>
      <c r="I29" s="21" t="s">
        <v>80</v>
      </c>
      <c r="J29" s="21">
        <v>14</v>
      </c>
      <c r="K29" s="21">
        <v>3</v>
      </c>
      <c r="N29" s="5">
        <f t="shared" si="0"/>
        <v>87</v>
      </c>
    </row>
    <row r="30" spans="1:14">
      <c r="A30" s="21" t="s">
        <v>81</v>
      </c>
      <c r="B30" s="23" t="s">
        <v>82</v>
      </c>
      <c r="C30" s="24"/>
      <c r="D30" s="24"/>
      <c r="E30" s="22"/>
      <c r="F30" s="23" t="s">
        <v>28</v>
      </c>
      <c r="G30" s="22"/>
      <c r="H30" s="21" t="s">
        <v>12</v>
      </c>
      <c r="I30" s="21" t="s">
        <v>83</v>
      </c>
      <c r="J30" s="21">
        <v>9</v>
      </c>
      <c r="K30" s="21">
        <v>3</v>
      </c>
      <c r="N30" s="5">
        <f t="shared" si="0"/>
        <v>92</v>
      </c>
    </row>
    <row r="31" spans="1:14">
      <c r="A31" s="21" t="s">
        <v>84</v>
      </c>
      <c r="B31" s="23" t="s">
        <v>85</v>
      </c>
      <c r="C31" s="24"/>
      <c r="D31" s="24"/>
      <c r="E31" s="22"/>
      <c r="F31" s="23" t="s">
        <v>28</v>
      </c>
      <c r="G31" s="22"/>
      <c r="H31" s="21" t="s">
        <v>32</v>
      </c>
      <c r="I31" s="21" t="s">
        <v>86</v>
      </c>
      <c r="J31" s="21">
        <v>10</v>
      </c>
      <c r="K31" s="21">
        <v>4</v>
      </c>
      <c r="N31" s="5">
        <f t="shared" si="0"/>
        <v>91</v>
      </c>
    </row>
    <row r="32" spans="1:14">
      <c r="A32" s="21" t="s">
        <v>87</v>
      </c>
      <c r="B32" s="23" t="s">
        <v>88</v>
      </c>
      <c r="C32" s="24"/>
      <c r="D32" s="24"/>
      <c r="E32" s="22"/>
      <c r="F32" s="23" t="s">
        <v>11</v>
      </c>
      <c r="G32" s="22"/>
      <c r="H32" s="21" t="s">
        <v>12</v>
      </c>
      <c r="I32" s="21" t="s">
        <v>89</v>
      </c>
      <c r="J32" s="21">
        <v>15</v>
      </c>
      <c r="K32" s="21">
        <v>10</v>
      </c>
      <c r="N32" s="5">
        <f t="shared" si="0"/>
        <v>86</v>
      </c>
    </row>
    <row r="33" spans="1:14">
      <c r="A33" s="21" t="s">
        <v>90</v>
      </c>
      <c r="B33" s="23" t="s">
        <v>91</v>
      </c>
      <c r="C33" s="24"/>
      <c r="D33" s="24"/>
      <c r="E33" s="22"/>
      <c r="F33" s="23" t="s">
        <v>28</v>
      </c>
      <c r="G33" s="22"/>
      <c r="H33" s="21" t="s">
        <v>32</v>
      </c>
      <c r="I33" s="21" t="s">
        <v>92</v>
      </c>
      <c r="J33" s="21">
        <v>11</v>
      </c>
      <c r="K33" s="21">
        <v>5</v>
      </c>
      <c r="N33" s="5">
        <f t="shared" si="0"/>
        <v>90</v>
      </c>
    </row>
    <row r="34" spans="1:14" ht="4.7" customHeight="1"/>
  </sheetData>
  <mergeCells count="57">
    <mergeCell ref="G1:K2"/>
    <mergeCell ref="A2:B3"/>
    <mergeCell ref="D2:D4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32:E32"/>
    <mergeCell ref="F32:G32"/>
    <mergeCell ref="B33:E33"/>
    <mergeCell ref="F33:G33"/>
    <mergeCell ref="B29:E29"/>
    <mergeCell ref="F29:G29"/>
    <mergeCell ref="B30:E30"/>
    <mergeCell ref="F30:G30"/>
    <mergeCell ref="B31:E31"/>
    <mergeCell ref="F31:G31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23/01/2022 6:35:20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1.6km</vt:lpstr>
      <vt:lpstr>1.6km Wetsuit</vt:lpstr>
      <vt:lpstr>800m</vt:lpstr>
      <vt:lpstr>'1.6km'!Print_Titles</vt:lpstr>
      <vt:lpstr>'1.6km Wetsuit'!Print_Titles</vt:lpstr>
      <vt:lpstr>'800m'!Print_Titles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James</dc:creator>
  <cp:lastModifiedBy>Shane James</cp:lastModifiedBy>
  <dcterms:created xsi:type="dcterms:W3CDTF">2022-01-23T06:40:19Z</dcterms:created>
  <dcterms:modified xsi:type="dcterms:W3CDTF">2022-01-23T09:04:10Z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